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ドライブより移行\N\②総務部\管理課\04 支出契約（節別）\10 需用費\（光熱費）電気料\電力需給契約\R7\01_執行決定\"/>
    </mc:Choice>
  </mc:AlternateContent>
  <bookViews>
    <workbookView xWindow="0" yWindow="0" windowWidth="28800" windowHeight="12210" activeTab="1"/>
  </bookViews>
  <sheets>
    <sheet name="入札書" sheetId="1" r:id="rId1"/>
    <sheet name="記載例１" sheetId="5" r:id="rId2"/>
    <sheet name="記載例２" sheetId="8" r:id="rId3"/>
    <sheet name="記載例３" sheetId="9" r:id="rId4"/>
  </sheets>
  <definedNames>
    <definedName name="_xlnm.Print_Area" localSheetId="1">記載例１!$A$1:$J$39</definedName>
    <definedName name="_xlnm.Print_Area" localSheetId="2">記載例２!$A$1:$J$39</definedName>
    <definedName name="_xlnm.Print_Area" localSheetId="3">記載例３!$A$1:$J$39</definedName>
    <definedName name="_xlnm.Print_Area" localSheetId="0">入札書!$A$1:$J$39</definedName>
  </definedNames>
  <calcPr calcId="162913"/>
</workbook>
</file>

<file path=xl/calcChain.xml><?xml version="1.0" encoding="utf-8"?>
<calcChain xmlns="http://schemas.openxmlformats.org/spreadsheetml/2006/main">
  <c r="E26" i="9" l="1"/>
  <c r="H26" i="9" s="1"/>
  <c r="E25" i="9"/>
  <c r="D25" i="9"/>
  <c r="E24" i="9"/>
  <c r="H24" i="9" s="1"/>
  <c r="E23" i="9"/>
  <c r="H23" i="9" s="1"/>
  <c r="D23" i="9"/>
  <c r="E26" i="8"/>
  <c r="E25" i="8"/>
  <c r="D25" i="8"/>
  <c r="E24" i="8"/>
  <c r="H24" i="8"/>
  <c r="E23" i="8"/>
  <c r="H23" i="8" s="1"/>
  <c r="D23" i="8"/>
  <c r="H4" i="9"/>
  <c r="H4" i="8"/>
  <c r="D25" i="5"/>
  <c r="E25" i="5"/>
  <c r="H25" i="5" s="1"/>
  <c r="E26" i="5"/>
  <c r="H26" i="5" s="1"/>
  <c r="E24" i="5"/>
  <c r="H24" i="5" s="1"/>
  <c r="E23" i="5"/>
  <c r="H23" i="5" s="1"/>
  <c r="D23" i="5"/>
  <c r="H25" i="9"/>
  <c r="H26" i="8"/>
  <c r="H25" i="8"/>
  <c r="H28" i="5" l="1"/>
  <c r="H28" i="8"/>
  <c r="H28" i="9"/>
</calcChain>
</file>

<file path=xl/sharedStrings.xml><?xml version="1.0" encoding="utf-8"?>
<sst xmlns="http://schemas.openxmlformats.org/spreadsheetml/2006/main" count="171" uniqueCount="42">
  <si>
    <t>住所</t>
    <rPh sb="0" eb="2">
      <t>ジュウショ</t>
    </rPh>
    <phoneticPr fontId="2"/>
  </si>
  <si>
    <t>氏名</t>
    <rPh sb="0" eb="2">
      <t>シメイ</t>
    </rPh>
    <phoneticPr fontId="2"/>
  </si>
  <si>
    <t>復代理人</t>
    <rPh sb="0" eb="1">
      <t>フク</t>
    </rPh>
    <rPh sb="1" eb="4">
      <t>ダイリニン</t>
    </rPh>
    <phoneticPr fontId="2"/>
  </si>
  <si>
    <t>入　　　　　札　　　　　書</t>
    <rPh sb="0" eb="1">
      <t>イ</t>
    </rPh>
    <rPh sb="6" eb="7">
      <t>サツ</t>
    </rPh>
    <rPh sb="12" eb="13">
      <t>ショ</t>
    </rPh>
    <phoneticPr fontId="2"/>
  </si>
  <si>
    <t>入 札 者</t>
    <rPh sb="0" eb="1">
      <t>イ</t>
    </rPh>
    <rPh sb="2" eb="3">
      <t>サツ</t>
    </rPh>
    <rPh sb="4" eb="5">
      <t>モノ</t>
    </rPh>
    <phoneticPr fontId="2"/>
  </si>
  <si>
    <t>代 理 人</t>
    <rPh sb="0" eb="1">
      <t>ダイ</t>
    </rPh>
    <rPh sb="2" eb="3">
      <t>リ</t>
    </rPh>
    <rPh sb="4" eb="5">
      <t>ヒト</t>
    </rPh>
    <phoneticPr fontId="2"/>
  </si>
  <si>
    <t>注</t>
    <phoneticPr fontId="2"/>
  </si>
  <si>
    <t>契約名</t>
    <rPh sb="0" eb="2">
      <t>ケイヤク</t>
    </rPh>
    <rPh sb="2" eb="3">
      <t>メイ</t>
    </rPh>
    <phoneticPr fontId="2"/>
  </si>
  <si>
    <t>基本料金</t>
    <rPh sb="0" eb="2">
      <t>キホン</t>
    </rPh>
    <rPh sb="2" eb="4">
      <t>リョウキン</t>
    </rPh>
    <phoneticPr fontId="4"/>
  </si>
  <si>
    <t>電力量料金</t>
    <rPh sb="0" eb="3">
      <t>デンリョクリョウ</t>
    </rPh>
    <rPh sb="3" eb="5">
      <t>リョウキン</t>
    </rPh>
    <phoneticPr fontId="4"/>
  </si>
  <si>
    <t>業務用電力
（一般）</t>
    <rPh sb="0" eb="3">
      <t>ギョウムヨウ</t>
    </rPh>
    <rPh sb="3" eb="5">
      <t>デンリョク</t>
    </rPh>
    <phoneticPr fontId="4"/>
  </si>
  <si>
    <t>区分</t>
    <rPh sb="0" eb="2">
      <t>クブン</t>
    </rPh>
    <phoneticPr fontId="2"/>
  </si>
  <si>
    <t>単位</t>
    <rPh sb="0" eb="2">
      <t>タンイ</t>
    </rPh>
    <phoneticPr fontId="2"/>
  </si>
  <si>
    <t>kW</t>
    <phoneticPr fontId="4"/>
  </si>
  <si>
    <t>kWh</t>
    <phoneticPr fontId="4"/>
  </si>
  <si>
    <t>入札総価額</t>
    <rPh sb="0" eb="2">
      <t>ニュウサツ</t>
    </rPh>
    <rPh sb="2" eb="3">
      <t>ソウ</t>
    </rPh>
    <rPh sb="3" eb="5">
      <t>カガク</t>
    </rPh>
    <phoneticPr fontId="2"/>
  </si>
  <si>
    <t>（会社名）</t>
    <rPh sb="1" eb="4">
      <t>カイシャメイ</t>
    </rPh>
    <phoneticPr fontId="2"/>
  </si>
  <si>
    <t>１　入札金額は単価であり、当該欄は一切の加除訂正が認められない（加除訂正を行った場合は無効入札となる。）。</t>
    <rPh sb="7" eb="9">
      <t>タンカ</t>
    </rPh>
    <rPh sb="13" eb="15">
      <t>トウガイ</t>
    </rPh>
    <rPh sb="15" eb="16">
      <t>ラン</t>
    </rPh>
    <rPh sb="17" eb="19">
      <t>イッサイ</t>
    </rPh>
    <rPh sb="20" eb="22">
      <t>カジョ</t>
    </rPh>
    <rPh sb="22" eb="24">
      <t>テイセイ</t>
    </rPh>
    <rPh sb="25" eb="26">
      <t>ミト</t>
    </rPh>
    <rPh sb="32" eb="34">
      <t>カジョ</t>
    </rPh>
    <rPh sb="34" eb="36">
      <t>テイセイ</t>
    </rPh>
    <rPh sb="37" eb="38">
      <t>オコナ</t>
    </rPh>
    <rPh sb="40" eb="42">
      <t>バアイ</t>
    </rPh>
    <rPh sb="43" eb="45">
      <t>ムコウ</t>
    </rPh>
    <rPh sb="45" eb="47">
      <t>ニュウサツ</t>
    </rPh>
    <phoneticPr fontId="2"/>
  </si>
  <si>
    <t>４　端数処理は行わず、全て銭単位まで記載すること。</t>
    <rPh sb="2" eb="4">
      <t>ハスウ</t>
    </rPh>
    <rPh sb="4" eb="6">
      <t>ショリ</t>
    </rPh>
    <rPh sb="7" eb="8">
      <t>オコナ</t>
    </rPh>
    <rPh sb="11" eb="12">
      <t>スベ</t>
    </rPh>
    <rPh sb="13" eb="16">
      <t>センタンイ</t>
    </rPh>
    <rPh sb="18" eb="20">
      <t>キサイ</t>
    </rPh>
    <phoneticPr fontId="2"/>
  </si>
  <si>
    <t>　　全ての入札金額（単価）が、それぞれの予定価格（単価）の範囲内である入札者のうち、入札総価額が最低である者を落札者とする。</t>
    <rPh sb="10" eb="12">
      <t>タンカ</t>
    </rPh>
    <phoneticPr fontId="2"/>
  </si>
  <si>
    <t>３　便宜上、計算式を入力してあるが、計算結果を確認の上、入札書を提出すること。</t>
    <rPh sb="2" eb="5">
      <t>ベンギジョウ</t>
    </rPh>
    <rPh sb="6" eb="9">
      <t>ケイサンシキ</t>
    </rPh>
    <rPh sb="10" eb="12">
      <t>ニュウリョク</t>
    </rPh>
    <rPh sb="18" eb="20">
      <t>ケイサン</t>
    </rPh>
    <rPh sb="20" eb="22">
      <t>ケッカ</t>
    </rPh>
    <rPh sb="23" eb="25">
      <t>カクニン</t>
    </rPh>
    <rPh sb="26" eb="27">
      <t>ウエ</t>
    </rPh>
    <rPh sb="30" eb="31">
      <t>ショ</t>
    </rPh>
    <rPh sb="32" eb="34">
      <t>テイシュツ</t>
    </rPh>
    <phoneticPr fontId="2"/>
  </si>
  <si>
    <t>北海道立教育研究所長　様</t>
    <rPh sb="3" eb="4">
      <t>リツ</t>
    </rPh>
    <rPh sb="4" eb="6">
      <t>キョウイク</t>
    </rPh>
    <rPh sb="6" eb="8">
      <t>ケンキュウ</t>
    </rPh>
    <rPh sb="8" eb="10">
      <t>ショチョウ</t>
    </rPh>
    <phoneticPr fontId="2"/>
  </si>
  <si>
    <t>予定数量</t>
    <rPh sb="0" eb="2">
      <t>ヨテイ</t>
    </rPh>
    <rPh sb="2" eb="4">
      <t>スウリョウ</t>
    </rPh>
    <phoneticPr fontId="2"/>
  </si>
  <si>
    <t>金額（予定数量×単価）</t>
    <rPh sb="0" eb="2">
      <t>キンガク</t>
    </rPh>
    <rPh sb="3" eb="5">
      <t>ヨテイ</t>
    </rPh>
    <rPh sb="5" eb="7">
      <t>スウリョウ</t>
    </rPh>
    <rPh sb="8" eb="10">
      <t>タンカ</t>
    </rPh>
    <phoneticPr fontId="2"/>
  </si>
  <si>
    <t>２　入札金額は算用数字で記載し、その頭首には「￥」を付すこと（セルの表示形式で設定済み）。</t>
    <rPh sb="18" eb="20">
      <t>トウシュ</t>
    </rPh>
    <rPh sb="34" eb="36">
      <t>ヒョウジ</t>
    </rPh>
    <rPh sb="36" eb="38">
      <t>ケイシキ</t>
    </rPh>
    <rPh sb="39" eb="41">
      <t>セッテイ</t>
    </rPh>
    <rPh sb="41" eb="42">
      <t>ズ</t>
    </rPh>
    <phoneticPr fontId="2"/>
  </si>
  <si>
    <t>　北海道〇〇市〇〇〇〇〇〇〇〇〇〇〇</t>
    <rPh sb="1" eb="4">
      <t>ホッカイドウ</t>
    </rPh>
    <rPh sb="6" eb="7">
      <t>シ</t>
    </rPh>
    <phoneticPr fontId="2"/>
  </si>
  <si>
    <t>　〇〇〇〇株式会社</t>
    <rPh sb="5" eb="9">
      <t>カブシキガイシャ</t>
    </rPh>
    <phoneticPr fontId="2"/>
  </si>
  <si>
    <t>　代表取締役　〇〇　〇〇　　</t>
    <rPh sb="1" eb="3">
      <t>ダイヒョウ</t>
    </rPh>
    <rPh sb="3" eb="6">
      <t>トリシマリヤク</t>
    </rPh>
    <phoneticPr fontId="2"/>
  </si>
  <si>
    <t>　〇〇〇〇株式会社〇〇支店</t>
    <rPh sb="5" eb="9">
      <t>カブシキガイシャ</t>
    </rPh>
    <rPh sb="11" eb="13">
      <t>シテン</t>
    </rPh>
    <phoneticPr fontId="2"/>
  </si>
  <si>
    <t>　支店長　　〇〇　〇〇</t>
    <rPh sb="1" eb="3">
      <t>シテン</t>
    </rPh>
    <rPh sb="3" eb="4">
      <t>チョウ</t>
    </rPh>
    <phoneticPr fontId="2"/>
  </si>
  <si>
    <t>　〇〇　〇〇</t>
    <phoneticPr fontId="2"/>
  </si>
  <si>
    <t>　</t>
    <phoneticPr fontId="2"/>
  </si>
  <si>
    <t>　競争入札心得、契約条項その他北海道が示した競争入札の執行条件を承諾の上、上記の金額で入札いたします。</t>
  </si>
  <si>
    <t>入札金額
(税込み単価)</t>
    <rPh sb="0" eb="2">
      <t>ニュウサツ</t>
    </rPh>
    <rPh sb="2" eb="4">
      <t>キンガク</t>
    </rPh>
    <rPh sb="6" eb="8">
      <t>ゼイコ</t>
    </rPh>
    <rPh sb="9" eb="11">
      <t>タンカ</t>
    </rPh>
    <phoneticPr fontId="2"/>
  </si>
  <si>
    <t xml:space="preserve"> </t>
    <phoneticPr fontId="2"/>
  </si>
  <si>
    <t>令和　　　年　　　月　　　日　　</t>
    <rPh sb="0" eb="2">
      <t>レイワ</t>
    </rPh>
    <phoneticPr fontId="2"/>
  </si>
  <si>
    <t>予定契約電力
×月数</t>
    <rPh sb="0" eb="2">
      <t>ヨテイ</t>
    </rPh>
    <rPh sb="2" eb="4">
      <t>ケイヤク</t>
    </rPh>
    <rPh sb="4" eb="6">
      <t>デンリョク</t>
    </rPh>
    <rPh sb="8" eb="10">
      <t>ツキスウ</t>
    </rPh>
    <phoneticPr fontId="2"/>
  </si>
  <si>
    <t>５　落札者の決定方法</t>
    <phoneticPr fontId="2"/>
  </si>
  <si>
    <t>北海道立教育研究所で使用する電力の需給契約</t>
    <rPh sb="0" eb="3">
      <t>ホッカイドウ</t>
    </rPh>
    <rPh sb="4" eb="6">
      <t>キョウイク</t>
    </rPh>
    <rPh sb="6" eb="8">
      <t>ケンキュウ</t>
    </rPh>
    <rPh sb="8" eb="9">
      <t>ジョ</t>
    </rPh>
    <rPh sb="10" eb="12">
      <t>シヨウ</t>
    </rPh>
    <rPh sb="14" eb="16">
      <t>デンリョク</t>
    </rPh>
    <rPh sb="17" eb="19">
      <t>ジュキュウ</t>
    </rPh>
    <rPh sb="19" eb="21">
      <t>ケイヤク</t>
    </rPh>
    <phoneticPr fontId="2"/>
  </si>
  <si>
    <t>38kW×12月</t>
    <rPh sb="7" eb="8">
      <t>ゲツ</t>
    </rPh>
    <phoneticPr fontId="2"/>
  </si>
  <si>
    <t>29kW×12月</t>
    <rPh sb="7" eb="8">
      <t>ゲツ</t>
    </rPh>
    <phoneticPr fontId="2"/>
  </si>
  <si>
    <t>令和　７　年　８　月　25　日　　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</si>
</sst>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0_ "/>
    <numFmt numFmtId="178" formatCode="&quot;¥&quot;#,##0.00_);[Red]\(&quot;¥&quot;#,##0.00\)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ＤＦ中丸ゴシック体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6"/>
      <color rgb="FFFF0000"/>
      <name val="ＭＳ 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8" borderId="19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" fillId="3" borderId="20" applyNumberFormat="0" applyFon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2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31" borderId="2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" borderId="22" applyNumberFormat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59">
    <xf numFmtId="0" fontId="0" fillId="0" borderId="0" xfId="0" applyAlignment="1"/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 shrinkToFit="1"/>
    </xf>
    <xf numFmtId="176" fontId="6" fillId="0" borderId="4" xfId="0" applyNumberFormat="1" applyFont="1" applyFill="1" applyBorder="1" applyAlignment="1">
      <alignment vertical="center"/>
    </xf>
    <xf numFmtId="0" fontId="13" fillId="0" borderId="6" xfId="0" applyFont="1" applyBorder="1" applyAlignment="1">
      <alignment horizontal="left" vertical="center" shrinkToFit="1"/>
    </xf>
    <xf numFmtId="0" fontId="6" fillId="0" borderId="6" xfId="0" applyFont="1" applyFill="1" applyBorder="1" applyAlignment="1">
      <alignment vertical="center" wrapText="1"/>
    </xf>
    <xf numFmtId="38" fontId="7" fillId="0" borderId="6" xfId="33" applyFont="1" applyFill="1" applyBorder="1" applyAlignment="1">
      <alignment vertical="center"/>
    </xf>
    <xf numFmtId="0" fontId="14" fillId="0" borderId="8" xfId="0" applyFont="1" applyBorder="1" applyAlignment="1">
      <alignment horizontal="left" vertical="center" shrinkToFit="1"/>
    </xf>
    <xf numFmtId="0" fontId="6" fillId="0" borderId="6" xfId="0" applyFont="1" applyFill="1" applyBorder="1" applyAlignment="1">
      <alignment vertical="center"/>
    </xf>
    <xf numFmtId="38" fontId="7" fillId="0" borderId="6" xfId="33" applyFont="1" applyBorder="1" applyAlignment="1">
      <alignment vertical="center" shrinkToFit="1"/>
    </xf>
    <xf numFmtId="177" fontId="6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top"/>
    </xf>
    <xf numFmtId="0" fontId="8" fillId="0" borderId="4" xfId="0" applyFont="1" applyFill="1" applyBorder="1" applyAlignment="1">
      <alignment vertical="top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 shrinkToFit="1"/>
    </xf>
    <xf numFmtId="178" fontId="10" fillId="0" borderId="12" xfId="33" applyNumberFormat="1" applyFont="1" applyFill="1" applyBorder="1" applyAlignment="1">
      <alignment vertical="center"/>
    </xf>
    <xf numFmtId="178" fontId="10" fillId="0" borderId="13" xfId="33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Continuous" vertical="center"/>
    </xf>
    <xf numFmtId="0" fontId="10" fillId="0" borderId="14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vertical="center"/>
    </xf>
    <xf numFmtId="178" fontId="10" fillId="0" borderId="15" xfId="33" applyNumberFormat="1" applyFont="1" applyFill="1" applyBorder="1" applyAlignment="1">
      <alignment vertical="center"/>
    </xf>
    <xf numFmtId="40" fontId="15" fillId="0" borderId="6" xfId="33" applyNumberFormat="1" applyFont="1" applyFill="1" applyBorder="1" applyAlignment="1">
      <alignment vertical="center"/>
    </xf>
    <xf numFmtId="177" fontId="16" fillId="0" borderId="7" xfId="33" applyNumberFormat="1" applyFont="1" applyFill="1" applyBorder="1" applyAlignment="1">
      <alignment vertical="center"/>
    </xf>
    <xf numFmtId="178" fontId="34" fillId="0" borderId="15" xfId="33" applyNumberFormat="1" applyFont="1" applyFill="1" applyBorder="1" applyAlignment="1">
      <alignment vertical="center"/>
    </xf>
    <xf numFmtId="178" fontId="34" fillId="0" borderId="12" xfId="33" applyNumberFormat="1" applyFont="1" applyFill="1" applyBorder="1" applyAlignment="1">
      <alignment vertical="center"/>
    </xf>
    <xf numFmtId="178" fontId="34" fillId="0" borderId="13" xfId="33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top"/>
    </xf>
    <xf numFmtId="0" fontId="6" fillId="0" borderId="6" xfId="0" applyFont="1" applyFill="1" applyBorder="1" applyAlignment="1">
      <alignment horizontal="left" vertical="center" wrapText="1"/>
    </xf>
    <xf numFmtId="38" fontId="7" fillId="0" borderId="6" xfId="33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 shrinkToFit="1"/>
    </xf>
    <xf numFmtId="0" fontId="6" fillId="0" borderId="8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 shrinkToFit="1"/>
    </xf>
    <xf numFmtId="0" fontId="12" fillId="0" borderId="18" xfId="0" applyFont="1" applyBorder="1" applyAlignment="1">
      <alignment horizontal="center" vertical="center" wrapText="1" shrinkToFi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41276</xdr:colOff>
      <xdr:row>0</xdr:row>
      <xdr:rowOff>133350</xdr:rowOff>
    </xdr:from>
    <xdr:to>
      <xdr:col>3</xdr:col>
      <xdr:colOff>368281</xdr:colOff>
      <xdr:row>2</xdr:row>
      <xdr:rowOff>117508</xdr:rowOff>
    </xdr:to>
    <xdr:sp macro="" textlink="">
      <xdr:nvSpPr>
        <xdr:cNvPr id="2" name="テキスト ボックス 1"/>
        <xdr:cNvSpPr txBox="1"/>
      </xdr:nvSpPr>
      <xdr:spPr>
        <a:xfrm>
          <a:off x="133351" y="133350"/>
          <a:ext cx="1866899" cy="6000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記載例</a:t>
          </a:r>
          <a:endParaRPr kumimoji="1" lang="en-US" altLang="ja-JP" sz="1400" b="1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ctr">
            <a:lnSpc>
              <a:spcPts val="15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（入札者本人の場合）</a:t>
          </a:r>
        </a:p>
      </xdr:txBody>
    </xdr:sp>
    <xdr:clientData/>
  </xdr:twoCellAnchor>
  <xdr:twoCellAnchor>
    <xdr:from>
      <xdr:col>7</xdr:col>
      <xdr:colOff>307976</xdr:colOff>
      <xdr:row>8</xdr:row>
      <xdr:rowOff>152400</xdr:rowOff>
    </xdr:from>
    <xdr:to>
      <xdr:col>7</xdr:col>
      <xdr:colOff>647411</xdr:colOff>
      <xdr:row>10</xdr:row>
      <xdr:rowOff>79438</xdr:rowOff>
    </xdr:to>
    <xdr:sp macro="" textlink="">
      <xdr:nvSpPr>
        <xdr:cNvPr id="3" name="円/楕円 2"/>
        <xdr:cNvSpPr/>
      </xdr:nvSpPr>
      <xdr:spPr bwMode="auto">
        <a:xfrm>
          <a:off x="5829301" y="1905000"/>
          <a:ext cx="342899" cy="314324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  <a:endParaRPr kumimoji="1" lang="ja-JP" altLang="en-US" sz="1000" b="1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123825</xdr:colOff>
      <xdr:row>22</xdr:row>
      <xdr:rowOff>66675</xdr:rowOff>
    </xdr:from>
    <xdr:to>
      <xdr:col>8</xdr:col>
      <xdr:colOff>38100</xdr:colOff>
      <xdr:row>28</xdr:row>
      <xdr:rowOff>123825</xdr:rowOff>
    </xdr:to>
    <xdr:sp macro="" textlink="">
      <xdr:nvSpPr>
        <xdr:cNvPr id="1181" name="正方形/長方形 3"/>
        <xdr:cNvSpPr>
          <a:spLocks noChangeArrowheads="1"/>
        </xdr:cNvSpPr>
      </xdr:nvSpPr>
      <xdr:spPr bwMode="auto">
        <a:xfrm>
          <a:off x="5648325" y="5000625"/>
          <a:ext cx="1714500" cy="2981325"/>
        </a:xfrm>
        <a:prstGeom prst="rect">
          <a:avLst/>
        </a:prstGeom>
        <a:noFill/>
        <a:ln w="19050" algn="ctr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1454149</xdr:colOff>
      <xdr:row>29</xdr:row>
      <xdr:rowOff>9525</xdr:rowOff>
    </xdr:from>
    <xdr:to>
      <xdr:col>8</xdr:col>
      <xdr:colOff>37917</xdr:colOff>
      <xdr:row>35</xdr:row>
      <xdr:rowOff>130175</xdr:rowOff>
    </xdr:to>
    <xdr:sp macro="" textlink="">
      <xdr:nvSpPr>
        <xdr:cNvPr id="6" name="屈折矢印 5"/>
        <xdr:cNvSpPr/>
      </xdr:nvSpPr>
      <xdr:spPr bwMode="auto">
        <a:xfrm>
          <a:off x="5035549" y="8594725"/>
          <a:ext cx="1720850" cy="1238250"/>
        </a:xfrm>
        <a:prstGeom prst="bentUpArrow">
          <a:avLst>
            <a:gd name="adj1" fmla="val 6538"/>
            <a:gd name="adj2" fmla="val 17692"/>
            <a:gd name="adj3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41276</xdr:colOff>
      <xdr:row>0</xdr:row>
      <xdr:rowOff>133350</xdr:rowOff>
    </xdr:from>
    <xdr:to>
      <xdr:col>3</xdr:col>
      <xdr:colOff>368281</xdr:colOff>
      <xdr:row>2</xdr:row>
      <xdr:rowOff>117508</xdr:rowOff>
    </xdr:to>
    <xdr:sp macro="" textlink="">
      <xdr:nvSpPr>
        <xdr:cNvPr id="2" name="テキスト ボックス 1"/>
        <xdr:cNvSpPr txBox="1"/>
      </xdr:nvSpPr>
      <xdr:spPr>
        <a:xfrm>
          <a:off x="133351" y="133350"/>
          <a:ext cx="1866899" cy="6000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記載例</a:t>
          </a:r>
          <a:endParaRPr kumimoji="1" lang="en-US" altLang="ja-JP" sz="1400" b="1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ctr">
            <a:lnSpc>
              <a:spcPts val="15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（代理人の場合）</a:t>
          </a:r>
        </a:p>
      </xdr:txBody>
    </xdr:sp>
    <xdr:clientData/>
  </xdr:twoCellAnchor>
  <xdr:twoCellAnchor>
    <xdr:from>
      <xdr:col>7</xdr:col>
      <xdr:colOff>327026</xdr:colOff>
      <xdr:row>12</xdr:row>
      <xdr:rowOff>133350</xdr:rowOff>
    </xdr:from>
    <xdr:to>
      <xdr:col>7</xdr:col>
      <xdr:colOff>666461</xdr:colOff>
      <xdr:row>14</xdr:row>
      <xdr:rowOff>66674</xdr:rowOff>
    </xdr:to>
    <xdr:sp macro="" textlink="">
      <xdr:nvSpPr>
        <xdr:cNvPr id="3" name="円/楕円 2"/>
        <xdr:cNvSpPr/>
      </xdr:nvSpPr>
      <xdr:spPr bwMode="auto">
        <a:xfrm>
          <a:off x="5848351" y="2647950"/>
          <a:ext cx="342899" cy="314324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  <a:endParaRPr kumimoji="1" lang="ja-JP" altLang="en-US" sz="1000" b="1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123825</xdr:colOff>
      <xdr:row>22</xdr:row>
      <xdr:rowOff>66675</xdr:rowOff>
    </xdr:from>
    <xdr:to>
      <xdr:col>8</xdr:col>
      <xdr:colOff>38100</xdr:colOff>
      <xdr:row>28</xdr:row>
      <xdr:rowOff>123825</xdr:rowOff>
    </xdr:to>
    <xdr:sp macro="" textlink="">
      <xdr:nvSpPr>
        <xdr:cNvPr id="2203" name="正方形/長方形 3"/>
        <xdr:cNvSpPr>
          <a:spLocks noChangeArrowheads="1"/>
        </xdr:cNvSpPr>
      </xdr:nvSpPr>
      <xdr:spPr bwMode="auto">
        <a:xfrm>
          <a:off x="5648325" y="5000625"/>
          <a:ext cx="1714500" cy="2981325"/>
        </a:xfrm>
        <a:prstGeom prst="rect">
          <a:avLst/>
        </a:prstGeom>
        <a:noFill/>
        <a:ln w="19050" algn="ctr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98424</xdr:colOff>
      <xdr:row>29</xdr:row>
      <xdr:rowOff>34925</xdr:rowOff>
    </xdr:from>
    <xdr:to>
      <xdr:col>9</xdr:col>
      <xdr:colOff>79374</xdr:colOff>
      <xdr:row>35</xdr:row>
      <xdr:rowOff>155575</xdr:rowOff>
    </xdr:to>
    <xdr:sp macro="" textlink="">
      <xdr:nvSpPr>
        <xdr:cNvPr id="5" name="屈折矢印 4"/>
        <xdr:cNvSpPr/>
      </xdr:nvSpPr>
      <xdr:spPr bwMode="auto">
        <a:xfrm>
          <a:off x="5156199" y="8620125"/>
          <a:ext cx="1720850" cy="1238250"/>
        </a:xfrm>
        <a:prstGeom prst="bentUpArrow">
          <a:avLst>
            <a:gd name="adj1" fmla="val 6538"/>
            <a:gd name="adj2" fmla="val 17692"/>
            <a:gd name="adj3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41276</xdr:colOff>
      <xdr:row>0</xdr:row>
      <xdr:rowOff>133350</xdr:rowOff>
    </xdr:from>
    <xdr:to>
      <xdr:col>3</xdr:col>
      <xdr:colOff>368281</xdr:colOff>
      <xdr:row>2</xdr:row>
      <xdr:rowOff>117508</xdr:rowOff>
    </xdr:to>
    <xdr:sp macro="" textlink="">
      <xdr:nvSpPr>
        <xdr:cNvPr id="2" name="テキスト ボックス 1"/>
        <xdr:cNvSpPr txBox="1"/>
      </xdr:nvSpPr>
      <xdr:spPr>
        <a:xfrm>
          <a:off x="133351" y="133350"/>
          <a:ext cx="1866899" cy="6000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記載例</a:t>
          </a:r>
          <a:endParaRPr kumimoji="1" lang="en-US" altLang="ja-JP" sz="1400" b="1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ctr">
            <a:lnSpc>
              <a:spcPts val="15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（復代理人の場合）</a:t>
          </a:r>
        </a:p>
      </xdr:txBody>
    </xdr:sp>
    <xdr:clientData/>
  </xdr:twoCellAnchor>
  <xdr:twoCellAnchor>
    <xdr:from>
      <xdr:col>6</xdr:col>
      <xdr:colOff>815976</xdr:colOff>
      <xdr:row>16</xdr:row>
      <xdr:rowOff>152400</xdr:rowOff>
    </xdr:from>
    <xdr:to>
      <xdr:col>6</xdr:col>
      <xdr:colOff>1162339</xdr:colOff>
      <xdr:row>18</xdr:row>
      <xdr:rowOff>85724</xdr:rowOff>
    </xdr:to>
    <xdr:sp macro="" textlink="">
      <xdr:nvSpPr>
        <xdr:cNvPr id="3" name="円/楕円 2"/>
        <xdr:cNvSpPr/>
      </xdr:nvSpPr>
      <xdr:spPr bwMode="auto">
        <a:xfrm>
          <a:off x="4848226" y="3429000"/>
          <a:ext cx="342899" cy="314324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  <a:endParaRPr kumimoji="1" lang="ja-JP" altLang="en-US" sz="1000" b="1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7</xdr:col>
      <xdr:colOff>123825</xdr:colOff>
      <xdr:row>22</xdr:row>
      <xdr:rowOff>66675</xdr:rowOff>
    </xdr:from>
    <xdr:to>
      <xdr:col>8</xdr:col>
      <xdr:colOff>38100</xdr:colOff>
      <xdr:row>28</xdr:row>
      <xdr:rowOff>123825</xdr:rowOff>
    </xdr:to>
    <xdr:sp macro="" textlink="">
      <xdr:nvSpPr>
        <xdr:cNvPr id="3227" name="正方形/長方形 3"/>
        <xdr:cNvSpPr>
          <a:spLocks noChangeArrowheads="1"/>
        </xdr:cNvSpPr>
      </xdr:nvSpPr>
      <xdr:spPr bwMode="auto">
        <a:xfrm>
          <a:off x="5648325" y="5000625"/>
          <a:ext cx="1714500" cy="2981325"/>
        </a:xfrm>
        <a:prstGeom prst="rect">
          <a:avLst/>
        </a:prstGeom>
        <a:noFill/>
        <a:ln w="19050" algn="ctr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41274</xdr:colOff>
      <xdr:row>29</xdr:row>
      <xdr:rowOff>22225</xdr:rowOff>
    </xdr:from>
    <xdr:to>
      <xdr:col>9</xdr:col>
      <xdr:colOff>12699</xdr:colOff>
      <xdr:row>35</xdr:row>
      <xdr:rowOff>142875</xdr:rowOff>
    </xdr:to>
    <xdr:sp macro="" textlink="">
      <xdr:nvSpPr>
        <xdr:cNvPr id="5" name="屈折矢印 4"/>
        <xdr:cNvSpPr/>
      </xdr:nvSpPr>
      <xdr:spPr bwMode="auto">
        <a:xfrm>
          <a:off x="5099049" y="8607425"/>
          <a:ext cx="1720850" cy="1238250"/>
        </a:xfrm>
        <a:prstGeom prst="bentUpArrow">
          <a:avLst>
            <a:gd name="adj1" fmla="val 6538"/>
            <a:gd name="adj2" fmla="val 17692"/>
            <a:gd name="adj3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39"/>
  <sheetViews>
    <sheetView topLeftCell="A21" zoomScaleNormal="100" zoomScaleSheetLayoutView="100" workbookViewId="0">
      <selection activeCell="G26" sqref="G26"/>
    </sheetView>
  </sheetViews>
  <sheetFormatPr defaultColWidth="9" defaultRowHeight="12"/>
  <cols>
    <col min="1" max="1" width="1.26953125" style="1" customWidth="1"/>
    <col min="2" max="2" width="7" style="1" customWidth="1"/>
    <col min="3" max="3" width="13.08984375" style="1" customWidth="1"/>
    <col min="4" max="5" width="12.26953125" style="1" customWidth="1"/>
    <col min="6" max="6" width="7" style="1" customWidth="1"/>
    <col min="7" max="7" width="19.6328125" style="1" customWidth="1"/>
    <col min="8" max="8" width="23.6328125" style="1" customWidth="1"/>
    <col min="9" max="10" width="1.26953125" style="1" customWidth="1"/>
    <col min="11" max="16384" width="9" style="1"/>
  </cols>
  <sheetData>
    <row r="1" spans="1:9" ht="24" customHeight="1">
      <c r="A1" s="32"/>
      <c r="B1" s="2"/>
      <c r="C1" s="2"/>
      <c r="D1" s="2"/>
      <c r="E1" s="31"/>
      <c r="F1" s="2"/>
      <c r="G1" s="2"/>
      <c r="H1" s="2" t="s">
        <v>34</v>
      </c>
      <c r="I1" s="3"/>
    </row>
    <row r="2" spans="1:9" ht="24" customHeight="1">
      <c r="A2" s="47" t="s">
        <v>3</v>
      </c>
      <c r="B2" s="48"/>
      <c r="C2" s="48"/>
      <c r="D2" s="48"/>
      <c r="E2" s="48"/>
      <c r="F2" s="48"/>
      <c r="G2" s="48"/>
      <c r="H2" s="48"/>
      <c r="I2" s="49"/>
    </row>
    <row r="3" spans="1:9" ht="15" customHeight="1">
      <c r="A3" s="4"/>
      <c r="B3" s="5"/>
      <c r="C3" s="5"/>
      <c r="D3" s="5"/>
      <c r="E3" s="5"/>
      <c r="F3" s="5"/>
      <c r="G3" s="5"/>
      <c r="H3" s="5"/>
      <c r="I3" s="6"/>
    </row>
    <row r="4" spans="1:9" ht="15" customHeight="1">
      <c r="A4" s="4"/>
      <c r="B4" s="5"/>
      <c r="C4" s="5"/>
      <c r="D4" s="5"/>
      <c r="E4" s="5"/>
      <c r="F4" s="5"/>
      <c r="G4" s="5"/>
      <c r="H4" s="7" t="s">
        <v>35</v>
      </c>
      <c r="I4" s="8"/>
    </row>
    <row r="5" spans="1:9" ht="15" customHeight="1">
      <c r="A5" s="4"/>
      <c r="B5" s="5"/>
      <c r="C5" s="5"/>
      <c r="D5" s="5"/>
      <c r="E5" s="5"/>
      <c r="F5" s="5"/>
      <c r="G5" s="5"/>
      <c r="H5" s="5"/>
      <c r="I5" s="8"/>
    </row>
    <row r="6" spans="1:9" ht="15" customHeight="1">
      <c r="A6" s="4"/>
      <c r="B6" s="5" t="s">
        <v>21</v>
      </c>
      <c r="C6" s="5"/>
      <c r="D6" s="5"/>
      <c r="E6" s="5"/>
      <c r="F6" s="5"/>
      <c r="G6" s="5"/>
      <c r="H6" s="5"/>
      <c r="I6" s="6"/>
    </row>
    <row r="7" spans="1:9" ht="15" customHeight="1">
      <c r="A7" s="4"/>
      <c r="B7" s="5"/>
      <c r="C7" s="5"/>
      <c r="D7" s="5"/>
      <c r="E7" s="5"/>
      <c r="F7" s="5"/>
      <c r="G7" s="5"/>
      <c r="H7" s="5"/>
      <c r="I7" s="6"/>
    </row>
    <row r="8" spans="1:9" ht="15" customHeight="1">
      <c r="A8" s="4"/>
      <c r="B8" s="5"/>
      <c r="C8" s="5"/>
      <c r="D8" s="5"/>
      <c r="E8" s="5" t="s">
        <v>31</v>
      </c>
      <c r="F8" s="9" t="s">
        <v>0</v>
      </c>
      <c r="G8" s="5"/>
      <c r="H8" s="5"/>
      <c r="I8" s="6"/>
    </row>
    <row r="9" spans="1:9" ht="15" customHeight="1">
      <c r="A9" s="4"/>
      <c r="B9" s="5"/>
      <c r="C9" s="5"/>
      <c r="D9" s="5"/>
      <c r="E9" s="10" t="s">
        <v>4</v>
      </c>
      <c r="F9" s="11" t="s">
        <v>16</v>
      </c>
      <c r="G9" s="5"/>
      <c r="H9" s="5"/>
      <c r="I9" s="6"/>
    </row>
    <row r="10" spans="1:9" ht="15" customHeight="1">
      <c r="A10" s="4"/>
      <c r="B10" s="5"/>
      <c r="C10" s="5"/>
      <c r="D10" s="5"/>
      <c r="E10" s="10"/>
      <c r="F10" s="9" t="s">
        <v>1</v>
      </c>
      <c r="G10" s="5"/>
      <c r="H10" s="5"/>
      <c r="I10" s="6"/>
    </row>
    <row r="11" spans="1:9" ht="15" customHeight="1">
      <c r="A11" s="4"/>
      <c r="B11" s="5"/>
      <c r="C11" s="5"/>
      <c r="D11" s="5"/>
      <c r="E11" s="10"/>
      <c r="F11" s="9"/>
      <c r="G11" s="5"/>
      <c r="H11" s="5"/>
      <c r="I11" s="6"/>
    </row>
    <row r="12" spans="1:9" ht="15" customHeight="1">
      <c r="A12" s="4"/>
      <c r="B12" s="5"/>
      <c r="C12" s="5"/>
      <c r="D12" s="5"/>
      <c r="E12" s="10"/>
      <c r="F12" s="9" t="s">
        <v>0</v>
      </c>
      <c r="G12" s="5"/>
      <c r="H12" s="5"/>
      <c r="I12" s="6"/>
    </row>
    <row r="13" spans="1:9" ht="15" customHeight="1">
      <c r="A13" s="4"/>
      <c r="B13" s="5"/>
      <c r="C13" s="5"/>
      <c r="D13" s="5"/>
      <c r="E13" s="10" t="s">
        <v>5</v>
      </c>
      <c r="F13" s="9"/>
      <c r="G13" s="5"/>
      <c r="H13" s="5"/>
      <c r="I13" s="6"/>
    </row>
    <row r="14" spans="1:9" ht="15" customHeight="1">
      <c r="A14" s="4"/>
      <c r="B14" s="5"/>
      <c r="C14" s="5"/>
      <c r="D14" s="5"/>
      <c r="E14" s="10"/>
      <c r="F14" s="9" t="s">
        <v>1</v>
      </c>
      <c r="G14" s="5"/>
      <c r="H14" s="5"/>
      <c r="I14" s="6"/>
    </row>
    <row r="15" spans="1:9" ht="15" customHeight="1">
      <c r="A15" s="4"/>
      <c r="B15" s="5"/>
      <c r="C15" s="5"/>
      <c r="D15" s="5"/>
      <c r="E15" s="10"/>
      <c r="F15" s="9"/>
      <c r="G15" s="5"/>
      <c r="H15" s="5"/>
      <c r="I15" s="6"/>
    </row>
    <row r="16" spans="1:9" ht="15" customHeight="1">
      <c r="A16" s="4"/>
      <c r="B16" s="5"/>
      <c r="C16" s="5"/>
      <c r="D16" s="5"/>
      <c r="E16" s="10"/>
      <c r="F16" s="9" t="s">
        <v>0</v>
      </c>
      <c r="G16" s="5"/>
      <c r="H16" s="5"/>
      <c r="I16" s="6"/>
    </row>
    <row r="17" spans="1:9" ht="15" customHeight="1">
      <c r="A17" s="4"/>
      <c r="B17" s="5"/>
      <c r="C17" s="5"/>
      <c r="D17" s="5"/>
      <c r="E17" s="10" t="s">
        <v>2</v>
      </c>
      <c r="F17" s="9"/>
      <c r="G17" s="5"/>
      <c r="H17" s="5"/>
      <c r="I17" s="6"/>
    </row>
    <row r="18" spans="1:9" ht="15" customHeight="1">
      <c r="A18" s="4"/>
      <c r="B18" s="5"/>
      <c r="C18" s="5"/>
      <c r="D18" s="5"/>
      <c r="E18" s="5"/>
      <c r="F18" s="9" t="s">
        <v>1</v>
      </c>
      <c r="G18" s="5"/>
      <c r="H18" s="5"/>
      <c r="I18" s="6"/>
    </row>
    <row r="19" spans="1:9" ht="16.5" customHeight="1">
      <c r="A19" s="4"/>
      <c r="B19" s="5"/>
      <c r="C19" s="5"/>
      <c r="D19" s="5"/>
      <c r="E19" s="5"/>
      <c r="F19" s="5"/>
      <c r="G19" s="5"/>
      <c r="H19" s="5"/>
      <c r="I19" s="6"/>
    </row>
    <row r="20" spans="1:9" ht="22.5" customHeight="1">
      <c r="A20" s="4"/>
      <c r="B20" s="12" t="s">
        <v>7</v>
      </c>
      <c r="C20" s="12" t="s">
        <v>38</v>
      </c>
      <c r="D20" s="12"/>
      <c r="E20" s="12"/>
      <c r="F20" s="12"/>
      <c r="G20" s="12"/>
      <c r="H20" s="5"/>
      <c r="I20" s="6"/>
    </row>
    <row r="21" spans="1:9" ht="20.25" customHeight="1" thickBot="1">
      <c r="A21" s="4"/>
      <c r="B21" s="13"/>
      <c r="C21" s="13"/>
      <c r="D21" s="5"/>
      <c r="E21" s="5"/>
      <c r="F21" s="5"/>
      <c r="G21" s="5"/>
      <c r="H21" s="5"/>
      <c r="I21" s="6"/>
    </row>
    <row r="22" spans="1:9" ht="41.25" customHeight="1" thickTop="1" thickBot="1">
      <c r="A22" s="4"/>
      <c r="B22" s="51" t="s">
        <v>11</v>
      </c>
      <c r="C22" s="52"/>
      <c r="D22" s="45" t="s">
        <v>36</v>
      </c>
      <c r="E22" s="14" t="s">
        <v>22</v>
      </c>
      <c r="F22" s="33" t="s">
        <v>12</v>
      </c>
      <c r="G22" s="28" t="s">
        <v>33</v>
      </c>
      <c r="H22" s="15" t="s">
        <v>23</v>
      </c>
      <c r="I22" s="16"/>
    </row>
    <row r="23" spans="1:9" ht="44.25" customHeight="1" thickTop="1">
      <c r="A23" s="4"/>
      <c r="B23" s="50" t="s">
        <v>10</v>
      </c>
      <c r="C23" s="17" t="s">
        <v>8</v>
      </c>
      <c r="D23" s="18" t="s">
        <v>39</v>
      </c>
      <c r="E23" s="19">
        <v>456</v>
      </c>
      <c r="F23" s="20" t="s">
        <v>13</v>
      </c>
      <c r="G23" s="35"/>
      <c r="H23" s="37"/>
      <c r="I23" s="16"/>
    </row>
    <row r="24" spans="1:9" ht="44.25" customHeight="1">
      <c r="A24" s="4"/>
      <c r="B24" s="50"/>
      <c r="C24" s="17" t="s">
        <v>9</v>
      </c>
      <c r="D24" s="21"/>
      <c r="E24" s="22">
        <v>130459</v>
      </c>
      <c r="F24" s="20" t="s">
        <v>14</v>
      </c>
      <c r="G24" s="29"/>
      <c r="H24" s="37"/>
      <c r="I24" s="16"/>
    </row>
    <row r="25" spans="1:9" ht="44.25" customHeight="1">
      <c r="A25" s="4"/>
      <c r="B25" s="57" t="s">
        <v>10</v>
      </c>
      <c r="C25" s="17" t="s">
        <v>8</v>
      </c>
      <c r="D25" s="18" t="s">
        <v>40</v>
      </c>
      <c r="E25" s="46">
        <v>348</v>
      </c>
      <c r="F25" s="20" t="s">
        <v>13</v>
      </c>
      <c r="G25" s="29"/>
      <c r="H25" s="37"/>
      <c r="I25" s="16"/>
    </row>
    <row r="26" spans="1:9" ht="44.25" customHeight="1" thickBot="1">
      <c r="A26" s="4"/>
      <c r="B26" s="58"/>
      <c r="C26" s="17" t="s">
        <v>9</v>
      </c>
      <c r="D26" s="21"/>
      <c r="E26" s="22">
        <v>90632</v>
      </c>
      <c r="F26" s="20" t="s">
        <v>14</v>
      </c>
      <c r="G26" s="30"/>
      <c r="H26" s="37"/>
      <c r="I26" s="16"/>
    </row>
    <row r="27" spans="1:9" ht="12.75" customHeight="1" thickTop="1">
      <c r="A27" s="4"/>
      <c r="B27" s="5"/>
      <c r="C27" s="5"/>
      <c r="D27" s="5"/>
      <c r="E27" s="5"/>
      <c r="F27" s="5"/>
      <c r="G27" s="5"/>
      <c r="H27" s="23"/>
      <c r="I27" s="6"/>
    </row>
    <row r="28" spans="1:9" ht="40.5" customHeight="1">
      <c r="A28" s="4"/>
      <c r="B28" s="54" t="s">
        <v>15</v>
      </c>
      <c r="C28" s="55"/>
      <c r="D28" s="55"/>
      <c r="E28" s="55"/>
      <c r="F28" s="55"/>
      <c r="G28" s="56"/>
      <c r="H28" s="36"/>
      <c r="I28" s="6"/>
    </row>
    <row r="29" spans="1:9" ht="15" customHeight="1">
      <c r="A29" s="4"/>
      <c r="B29" s="44" t="s">
        <v>32</v>
      </c>
      <c r="C29" s="24"/>
      <c r="D29" s="24"/>
      <c r="E29" s="24"/>
      <c r="F29" s="24"/>
      <c r="G29" s="24"/>
      <c r="H29" s="24"/>
      <c r="I29" s="25"/>
    </row>
    <row r="30" spans="1:9" ht="15" customHeight="1">
      <c r="A30" s="4"/>
      <c r="B30" s="24"/>
      <c r="C30" s="24"/>
      <c r="D30" s="24"/>
      <c r="E30" s="24"/>
      <c r="F30" s="24"/>
      <c r="G30" s="24"/>
      <c r="H30" s="24"/>
      <c r="I30" s="25"/>
    </row>
    <row r="31" spans="1:9" ht="15" customHeight="1">
      <c r="A31" s="4"/>
      <c r="B31" s="24"/>
      <c r="C31" s="24"/>
      <c r="D31" s="24"/>
      <c r="E31" s="24"/>
      <c r="F31" s="24"/>
      <c r="G31" s="24"/>
      <c r="H31" s="24"/>
      <c r="I31" s="25"/>
    </row>
    <row r="32" spans="1:9" ht="15" customHeight="1">
      <c r="A32" s="26"/>
      <c r="B32" s="12"/>
      <c r="C32" s="12"/>
      <c r="D32" s="12"/>
      <c r="E32" s="12"/>
      <c r="F32" s="12"/>
      <c r="G32" s="12"/>
      <c r="H32" s="12"/>
      <c r="I32" s="27"/>
    </row>
    <row r="33" spans="2:8" ht="12" customHeight="1"/>
    <row r="34" spans="2:8" ht="15.75" customHeight="1">
      <c r="B34" s="7" t="s">
        <v>6</v>
      </c>
      <c r="C34" s="5" t="s">
        <v>17</v>
      </c>
    </row>
    <row r="35" spans="2:8" ht="15.75" customHeight="1">
      <c r="B35" s="5"/>
      <c r="C35" s="5" t="s">
        <v>24</v>
      </c>
    </row>
    <row r="36" spans="2:8" ht="15.75" customHeight="1">
      <c r="B36" s="5"/>
      <c r="C36" s="34" t="s">
        <v>20</v>
      </c>
    </row>
    <row r="37" spans="2:8" ht="15.75" customHeight="1">
      <c r="B37" s="5"/>
      <c r="C37" s="34" t="s">
        <v>18</v>
      </c>
    </row>
    <row r="38" spans="2:8" ht="15.75" customHeight="1">
      <c r="C38" s="34" t="s">
        <v>37</v>
      </c>
    </row>
    <row r="39" spans="2:8" ht="30.75" customHeight="1">
      <c r="C39" s="53" t="s">
        <v>19</v>
      </c>
      <c r="D39" s="53"/>
      <c r="E39" s="53"/>
      <c r="F39" s="53"/>
      <c r="G39" s="53"/>
      <c r="H39" s="53"/>
    </row>
  </sheetData>
  <mergeCells count="6">
    <mergeCell ref="A2:I2"/>
    <mergeCell ref="B23:B24"/>
    <mergeCell ref="B22:C22"/>
    <mergeCell ref="C39:H39"/>
    <mergeCell ref="B28:G28"/>
    <mergeCell ref="B25:B26"/>
  </mergeCells>
  <phoneticPr fontId="2"/>
  <dataValidations count="1">
    <dataValidation imeMode="halfAlpha" allowBlank="1" showInputMessage="1" showErrorMessage="1" sqref="G23:G26"/>
  </dataValidations>
  <printOptions horizontalCentered="1" verticalCentered="1"/>
  <pageMargins left="0.98425196850393704" right="0.59055118110236227" top="0.78740157480314965" bottom="0.59055118110236227" header="0.51181102362204722" footer="0.51181102362204722"/>
  <pageSetup paperSize="9" scale="88" orientation="portrait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9"/>
  <sheetViews>
    <sheetView tabSelected="1" topLeftCell="A25" zoomScaleNormal="100" zoomScaleSheetLayoutView="100" workbookViewId="0">
      <selection activeCell="H5" sqref="H5"/>
    </sheetView>
  </sheetViews>
  <sheetFormatPr defaultColWidth="9" defaultRowHeight="12"/>
  <cols>
    <col min="1" max="1" width="1.26953125" style="1" customWidth="1"/>
    <col min="2" max="2" width="7" style="1" customWidth="1"/>
    <col min="3" max="3" width="13.08984375" style="1" customWidth="1"/>
    <col min="4" max="5" width="12.26953125" style="1" customWidth="1"/>
    <col min="6" max="6" width="7" style="1" customWidth="1"/>
    <col min="7" max="7" width="19.6328125" style="1" customWidth="1"/>
    <col min="8" max="8" width="23.6328125" style="1" customWidth="1"/>
    <col min="9" max="10" width="1.26953125" style="1" customWidth="1"/>
    <col min="11" max="16384" width="9" style="1"/>
  </cols>
  <sheetData>
    <row r="1" spans="1:9" ht="24" customHeight="1">
      <c r="A1" s="32"/>
      <c r="B1" s="2"/>
      <c r="C1" s="2"/>
      <c r="D1" s="2"/>
      <c r="E1" s="31"/>
      <c r="F1" s="2"/>
      <c r="G1" s="2"/>
      <c r="H1" s="2"/>
      <c r="I1" s="3"/>
    </row>
    <row r="2" spans="1:9" ht="24" customHeight="1">
      <c r="A2" s="47" t="s">
        <v>3</v>
      </c>
      <c r="B2" s="48"/>
      <c r="C2" s="48"/>
      <c r="D2" s="48"/>
      <c r="E2" s="48"/>
      <c r="F2" s="48"/>
      <c r="G2" s="48"/>
      <c r="H2" s="48"/>
      <c r="I2" s="49"/>
    </row>
    <row r="3" spans="1:9" ht="15" customHeight="1">
      <c r="A3" s="4"/>
      <c r="B3" s="5"/>
      <c r="C3" s="5"/>
      <c r="D3" s="5"/>
      <c r="E3" s="5"/>
      <c r="F3" s="5"/>
      <c r="G3" s="5"/>
      <c r="H3" s="5"/>
      <c r="I3" s="6"/>
    </row>
    <row r="4" spans="1:9" ht="15" customHeight="1">
      <c r="A4" s="4"/>
      <c r="B4" s="5"/>
      <c r="C4" s="5"/>
      <c r="D4" s="5"/>
      <c r="E4" s="5"/>
      <c r="F4" s="5"/>
      <c r="G4" s="5"/>
      <c r="H4" s="7" t="s">
        <v>41</v>
      </c>
      <c r="I4" s="8"/>
    </row>
    <row r="5" spans="1:9" ht="15" customHeight="1">
      <c r="A5" s="4"/>
      <c r="B5" s="5"/>
      <c r="C5" s="5"/>
      <c r="D5" s="5"/>
      <c r="E5" s="5"/>
      <c r="F5" s="5"/>
      <c r="G5" s="5"/>
      <c r="H5" s="5"/>
      <c r="I5" s="8"/>
    </row>
    <row r="6" spans="1:9" ht="15" customHeight="1">
      <c r="A6" s="4"/>
      <c r="B6" s="5" t="s">
        <v>21</v>
      </c>
      <c r="C6" s="5"/>
      <c r="D6" s="5"/>
      <c r="E6" s="5"/>
      <c r="F6" s="5"/>
      <c r="G6" s="5"/>
      <c r="H6" s="5"/>
      <c r="I6" s="6"/>
    </row>
    <row r="7" spans="1:9" ht="15" customHeight="1">
      <c r="A7" s="4"/>
      <c r="B7" s="5"/>
      <c r="C7" s="5"/>
      <c r="D7" s="5"/>
      <c r="E7" s="5"/>
      <c r="F7" s="5"/>
      <c r="G7" s="5"/>
      <c r="H7" s="5"/>
      <c r="I7" s="6"/>
    </row>
    <row r="8" spans="1:9" ht="15" customHeight="1">
      <c r="A8" s="4"/>
      <c r="B8" s="5"/>
      <c r="C8" s="5"/>
      <c r="D8" s="5"/>
      <c r="E8" s="5"/>
      <c r="F8" s="9" t="s">
        <v>0</v>
      </c>
      <c r="G8" s="42" t="s">
        <v>25</v>
      </c>
      <c r="H8" s="5"/>
      <c r="I8" s="6"/>
    </row>
    <row r="9" spans="1:9" ht="15" customHeight="1">
      <c r="A9" s="4"/>
      <c r="B9" s="5"/>
      <c r="C9" s="5"/>
      <c r="D9" s="5"/>
      <c r="E9" s="10" t="s">
        <v>4</v>
      </c>
      <c r="F9" s="11" t="s">
        <v>16</v>
      </c>
      <c r="G9" s="42" t="s">
        <v>26</v>
      </c>
      <c r="H9" s="5"/>
      <c r="I9" s="6"/>
    </row>
    <row r="10" spans="1:9" ht="15" customHeight="1">
      <c r="A10" s="4"/>
      <c r="B10" s="5"/>
      <c r="C10" s="5"/>
      <c r="D10" s="5"/>
      <c r="E10" s="10"/>
      <c r="F10" s="9" t="s">
        <v>1</v>
      </c>
      <c r="G10" s="42" t="s">
        <v>27</v>
      </c>
      <c r="H10" s="5"/>
      <c r="I10" s="6"/>
    </row>
    <row r="11" spans="1:9" ht="15" customHeight="1">
      <c r="A11" s="4"/>
      <c r="B11" s="5"/>
      <c r="C11" s="5"/>
      <c r="D11" s="5"/>
      <c r="E11" s="10"/>
      <c r="F11" s="9"/>
      <c r="G11" s="5"/>
      <c r="H11" s="5"/>
      <c r="I11" s="6"/>
    </row>
    <row r="12" spans="1:9" ht="15" customHeight="1">
      <c r="A12" s="4"/>
      <c r="B12" s="5"/>
      <c r="C12" s="5"/>
      <c r="D12" s="5"/>
      <c r="E12" s="10"/>
      <c r="F12" s="9"/>
      <c r="G12" s="5"/>
      <c r="H12" s="5"/>
      <c r="I12" s="6"/>
    </row>
    <row r="13" spans="1:9" ht="15" customHeight="1">
      <c r="A13" s="4"/>
      <c r="B13" s="5"/>
      <c r="C13" s="5"/>
      <c r="D13" s="5"/>
      <c r="E13" s="10"/>
      <c r="F13" s="9"/>
      <c r="G13" s="5"/>
      <c r="H13" s="5"/>
      <c r="I13" s="6"/>
    </row>
    <row r="14" spans="1:9" ht="15" customHeight="1">
      <c r="A14" s="4"/>
      <c r="B14" s="5"/>
      <c r="C14" s="5"/>
      <c r="D14" s="5"/>
      <c r="E14" s="10"/>
      <c r="F14" s="9"/>
      <c r="G14" s="5"/>
      <c r="H14" s="5"/>
      <c r="I14" s="6"/>
    </row>
    <row r="15" spans="1:9" ht="15" customHeight="1">
      <c r="A15" s="4"/>
      <c r="B15" s="5"/>
      <c r="C15" s="5"/>
      <c r="D15" s="5"/>
      <c r="E15" s="10"/>
      <c r="F15" s="9"/>
      <c r="G15" s="5"/>
      <c r="H15" s="5"/>
      <c r="I15" s="6"/>
    </row>
    <row r="16" spans="1:9" ht="15" customHeight="1">
      <c r="A16" s="4"/>
      <c r="B16" s="5"/>
      <c r="C16" s="5"/>
      <c r="D16" s="5"/>
      <c r="E16" s="10"/>
      <c r="F16" s="9"/>
      <c r="G16" s="5"/>
      <c r="H16" s="5"/>
      <c r="I16" s="6"/>
    </row>
    <row r="17" spans="1:9" ht="15" customHeight="1">
      <c r="A17" s="4"/>
      <c r="B17" s="5"/>
      <c r="C17" s="5"/>
      <c r="D17" s="5"/>
      <c r="E17" s="10"/>
      <c r="F17" s="9"/>
      <c r="G17" s="5"/>
      <c r="H17" s="5"/>
      <c r="I17" s="6"/>
    </row>
    <row r="18" spans="1:9" ht="15" customHeight="1">
      <c r="A18" s="4"/>
      <c r="B18" s="5"/>
      <c r="C18" s="5"/>
      <c r="D18" s="5"/>
      <c r="E18" s="5"/>
      <c r="F18" s="9"/>
      <c r="G18" s="5"/>
      <c r="H18" s="5"/>
      <c r="I18" s="6"/>
    </row>
    <row r="19" spans="1:9" ht="16.5" customHeight="1">
      <c r="A19" s="4"/>
      <c r="B19" s="5"/>
      <c r="C19" s="5"/>
      <c r="D19" s="5"/>
      <c r="E19" s="5"/>
      <c r="F19" s="5"/>
      <c r="G19" s="5"/>
      <c r="H19" s="5"/>
      <c r="I19" s="6"/>
    </row>
    <row r="20" spans="1:9" ht="22.5" customHeight="1">
      <c r="A20" s="4"/>
      <c r="B20" s="12" t="s">
        <v>7</v>
      </c>
      <c r="C20" s="12" t="s">
        <v>38</v>
      </c>
      <c r="D20" s="12"/>
      <c r="E20" s="12"/>
      <c r="F20" s="12"/>
      <c r="G20" s="12"/>
      <c r="H20" s="5"/>
      <c r="I20" s="6"/>
    </row>
    <row r="21" spans="1:9" ht="20.25" customHeight="1" thickBot="1">
      <c r="A21" s="4"/>
      <c r="B21" s="13"/>
      <c r="C21" s="13"/>
      <c r="D21" s="5"/>
      <c r="E21" s="5"/>
      <c r="F21" s="5"/>
      <c r="G21" s="5"/>
      <c r="H21" s="5"/>
      <c r="I21" s="6"/>
    </row>
    <row r="22" spans="1:9" ht="41.25" customHeight="1" thickTop="1" thickBot="1">
      <c r="A22" s="4"/>
      <c r="B22" s="51" t="s">
        <v>11</v>
      </c>
      <c r="C22" s="52"/>
      <c r="D22" s="45" t="s">
        <v>36</v>
      </c>
      <c r="E22" s="14" t="s">
        <v>22</v>
      </c>
      <c r="F22" s="33" t="s">
        <v>12</v>
      </c>
      <c r="G22" s="28" t="s">
        <v>33</v>
      </c>
      <c r="H22" s="15" t="s">
        <v>23</v>
      </c>
      <c r="I22" s="16"/>
    </row>
    <row r="23" spans="1:9" ht="44.25" customHeight="1" thickTop="1">
      <c r="A23" s="4"/>
      <c r="B23" s="50" t="s">
        <v>10</v>
      </c>
      <c r="C23" s="17" t="s">
        <v>8</v>
      </c>
      <c r="D23" s="18" t="str">
        <f>入札書!D23</f>
        <v>38kW×12月</v>
      </c>
      <c r="E23" s="19">
        <f>入札書!E23</f>
        <v>456</v>
      </c>
      <c r="F23" s="20" t="s">
        <v>13</v>
      </c>
      <c r="G23" s="38">
        <v>2345.67</v>
      </c>
      <c r="H23" s="37">
        <f>+E23*G23</f>
        <v>1069625.52</v>
      </c>
      <c r="I23" s="16"/>
    </row>
    <row r="24" spans="1:9" ht="44.25" customHeight="1">
      <c r="A24" s="4"/>
      <c r="B24" s="50"/>
      <c r="C24" s="17" t="s">
        <v>9</v>
      </c>
      <c r="D24" s="21"/>
      <c r="E24" s="22">
        <f>入札書!E24</f>
        <v>130459</v>
      </c>
      <c r="F24" s="20" t="s">
        <v>14</v>
      </c>
      <c r="G24" s="39">
        <v>23.45</v>
      </c>
      <c r="H24" s="37">
        <f>+E24*G24</f>
        <v>3059263.55</v>
      </c>
      <c r="I24" s="16"/>
    </row>
    <row r="25" spans="1:9" ht="44.25" customHeight="1">
      <c r="A25" s="4"/>
      <c r="B25" s="57" t="s">
        <v>10</v>
      </c>
      <c r="C25" s="17" t="s">
        <v>8</v>
      </c>
      <c r="D25" s="18" t="str">
        <f>入札書!D25</f>
        <v>29kW×12月</v>
      </c>
      <c r="E25" s="22">
        <f>入札書!E25</f>
        <v>348</v>
      </c>
      <c r="F25" s="20" t="s">
        <v>13</v>
      </c>
      <c r="G25" s="39">
        <v>2345.67</v>
      </c>
      <c r="H25" s="37">
        <f>+E25*G25</f>
        <v>816293.16</v>
      </c>
      <c r="I25" s="16"/>
    </row>
    <row r="26" spans="1:9" ht="44.25" customHeight="1" thickBot="1">
      <c r="A26" s="4"/>
      <c r="B26" s="58"/>
      <c r="C26" s="17" t="s">
        <v>9</v>
      </c>
      <c r="D26" s="21"/>
      <c r="E26" s="22">
        <f>入札書!E26</f>
        <v>90632</v>
      </c>
      <c r="F26" s="20" t="s">
        <v>14</v>
      </c>
      <c r="G26" s="40">
        <v>23.45</v>
      </c>
      <c r="H26" s="37">
        <f>+E26*G26</f>
        <v>2125320.4</v>
      </c>
      <c r="I26" s="16"/>
    </row>
    <row r="27" spans="1:9" ht="12.75" customHeight="1" thickTop="1">
      <c r="A27" s="4"/>
      <c r="B27" s="5"/>
      <c r="C27" s="5"/>
      <c r="D27" s="5"/>
      <c r="E27" s="5"/>
      <c r="F27" s="5"/>
      <c r="G27" s="5"/>
      <c r="H27" s="23"/>
      <c r="I27" s="6"/>
    </row>
    <row r="28" spans="1:9" ht="40.5" customHeight="1">
      <c r="A28" s="4"/>
      <c r="B28" s="54" t="s">
        <v>15</v>
      </c>
      <c r="C28" s="55"/>
      <c r="D28" s="55"/>
      <c r="E28" s="55"/>
      <c r="F28" s="55"/>
      <c r="G28" s="56"/>
      <c r="H28" s="36">
        <f>SUM(H23:H26)</f>
        <v>7070502.629999999</v>
      </c>
      <c r="I28" s="6"/>
    </row>
    <row r="29" spans="1:9" ht="15" customHeight="1">
      <c r="A29" s="4"/>
      <c r="B29" s="44" t="s">
        <v>32</v>
      </c>
      <c r="C29" s="24"/>
      <c r="D29" s="24"/>
      <c r="E29" s="24"/>
      <c r="F29" s="24"/>
      <c r="G29" s="24"/>
      <c r="H29" s="24"/>
      <c r="I29" s="25"/>
    </row>
    <row r="30" spans="1:9" ht="15" customHeight="1">
      <c r="A30" s="4"/>
      <c r="B30" s="24"/>
      <c r="C30" s="24"/>
      <c r="D30" s="24"/>
      <c r="E30" s="24"/>
      <c r="F30" s="24"/>
      <c r="G30" s="24"/>
      <c r="H30" s="24"/>
      <c r="I30" s="25"/>
    </row>
    <row r="31" spans="1:9" ht="15" customHeight="1">
      <c r="A31" s="4"/>
      <c r="B31" s="24"/>
      <c r="C31" s="24"/>
      <c r="D31" s="24"/>
      <c r="E31" s="24"/>
      <c r="F31" s="24"/>
      <c r="G31" s="24"/>
      <c r="H31" s="24"/>
      <c r="I31" s="25"/>
    </row>
    <row r="32" spans="1:9" ht="15" customHeight="1">
      <c r="A32" s="26"/>
      <c r="B32" s="12"/>
      <c r="C32" s="12"/>
      <c r="D32" s="12"/>
      <c r="E32" s="12"/>
      <c r="F32" s="12"/>
      <c r="G32" s="12"/>
      <c r="H32" s="12"/>
      <c r="I32" s="27"/>
    </row>
    <row r="33" spans="2:8" ht="12" customHeight="1"/>
    <row r="34" spans="2:8" ht="15.75" customHeight="1">
      <c r="B34" s="7" t="s">
        <v>6</v>
      </c>
      <c r="C34" s="5" t="s">
        <v>17</v>
      </c>
    </row>
    <row r="35" spans="2:8" ht="15.75" customHeight="1">
      <c r="B35" s="5"/>
      <c r="C35" s="5" t="s">
        <v>24</v>
      </c>
    </row>
    <row r="36" spans="2:8" ht="15.75" customHeight="1">
      <c r="B36" s="5"/>
      <c r="C36" s="43" t="s">
        <v>20</v>
      </c>
    </row>
    <row r="37" spans="2:8" ht="15.75" customHeight="1">
      <c r="B37" s="5"/>
      <c r="C37" s="34" t="s">
        <v>18</v>
      </c>
    </row>
    <row r="38" spans="2:8" ht="15.75" customHeight="1">
      <c r="C38" s="34" t="s">
        <v>37</v>
      </c>
    </row>
    <row r="39" spans="2:8" ht="30.75" customHeight="1">
      <c r="C39" s="53" t="s">
        <v>19</v>
      </c>
      <c r="D39" s="53"/>
      <c r="E39" s="53"/>
      <c r="F39" s="53"/>
      <c r="G39" s="53"/>
      <c r="H39" s="53"/>
    </row>
  </sheetData>
  <mergeCells count="6">
    <mergeCell ref="A2:I2"/>
    <mergeCell ref="B22:C22"/>
    <mergeCell ref="B23:B24"/>
    <mergeCell ref="B28:G28"/>
    <mergeCell ref="C39:H39"/>
    <mergeCell ref="B25:B26"/>
  </mergeCells>
  <phoneticPr fontId="2"/>
  <dataValidations count="1">
    <dataValidation imeMode="halfAlpha" allowBlank="1" showInputMessage="1" showErrorMessage="1" sqref="G23:G26"/>
  </dataValidations>
  <printOptions horizontalCentered="1" verticalCentered="1"/>
  <pageMargins left="0.98425196850393704" right="0.59055118110236227" top="0.78740157480314965" bottom="0.59055118110236227" header="0.51181102362204722" footer="0.51181102362204722"/>
  <pageSetup paperSize="9" scale="88" orientation="portrait" blackAndWhite="1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9"/>
  <sheetViews>
    <sheetView topLeftCell="A22" zoomScaleNormal="100" zoomScaleSheetLayoutView="100" workbookViewId="0">
      <selection activeCell="C41" sqref="C41"/>
    </sheetView>
  </sheetViews>
  <sheetFormatPr defaultColWidth="9" defaultRowHeight="12"/>
  <cols>
    <col min="1" max="1" width="1.26953125" style="1" customWidth="1"/>
    <col min="2" max="2" width="7" style="1" customWidth="1"/>
    <col min="3" max="3" width="13.08984375" style="1" customWidth="1"/>
    <col min="4" max="5" width="12.26953125" style="1" customWidth="1"/>
    <col min="6" max="6" width="7" style="1" customWidth="1"/>
    <col min="7" max="7" width="19.6328125" style="1" customWidth="1"/>
    <col min="8" max="8" width="23.6328125" style="1" customWidth="1"/>
    <col min="9" max="10" width="1.26953125" style="1" customWidth="1"/>
    <col min="11" max="16384" width="9" style="1"/>
  </cols>
  <sheetData>
    <row r="1" spans="1:9" ht="24" customHeight="1">
      <c r="A1" s="32"/>
      <c r="B1" s="2"/>
      <c r="C1" s="2"/>
      <c r="D1" s="2"/>
      <c r="E1" s="31"/>
      <c r="F1" s="2"/>
      <c r="G1" s="2"/>
      <c r="H1" s="2"/>
      <c r="I1" s="3"/>
    </row>
    <row r="2" spans="1:9" ht="24" customHeight="1">
      <c r="A2" s="47" t="s">
        <v>3</v>
      </c>
      <c r="B2" s="48"/>
      <c r="C2" s="48"/>
      <c r="D2" s="48"/>
      <c r="E2" s="48"/>
      <c r="F2" s="48"/>
      <c r="G2" s="48"/>
      <c r="H2" s="48"/>
      <c r="I2" s="49"/>
    </row>
    <row r="3" spans="1:9" ht="15" customHeight="1">
      <c r="A3" s="4"/>
      <c r="B3" s="5"/>
      <c r="C3" s="5"/>
      <c r="D3" s="5"/>
      <c r="E3" s="5"/>
      <c r="F3" s="5"/>
      <c r="G3" s="5"/>
      <c r="H3" s="5"/>
      <c r="I3" s="6"/>
    </row>
    <row r="4" spans="1:9" ht="15" customHeight="1">
      <c r="A4" s="4"/>
      <c r="B4" s="5"/>
      <c r="C4" s="5"/>
      <c r="D4" s="5"/>
      <c r="E4" s="5"/>
      <c r="F4" s="5"/>
      <c r="G4" s="5"/>
      <c r="H4" s="7" t="str">
        <f>記載例１!H4</f>
        <v>令和　７　年　８　月　25　日　　</v>
      </c>
      <c r="I4" s="8"/>
    </row>
    <row r="5" spans="1:9" ht="15" customHeight="1">
      <c r="A5" s="4"/>
      <c r="B5" s="5"/>
      <c r="C5" s="5"/>
      <c r="D5" s="5"/>
      <c r="E5" s="5"/>
      <c r="F5" s="5"/>
      <c r="G5" s="5"/>
      <c r="H5" s="5"/>
      <c r="I5" s="8"/>
    </row>
    <row r="6" spans="1:9" ht="15" customHeight="1">
      <c r="A6" s="4"/>
      <c r="B6" s="5" t="s">
        <v>21</v>
      </c>
      <c r="C6" s="5"/>
      <c r="D6" s="5"/>
      <c r="E6" s="5"/>
      <c r="F6" s="5"/>
      <c r="G6" s="5"/>
      <c r="H6" s="5"/>
      <c r="I6" s="6"/>
    </row>
    <row r="7" spans="1:9" ht="15" customHeight="1">
      <c r="A7" s="4"/>
      <c r="B7" s="5"/>
      <c r="C7" s="5"/>
      <c r="D7" s="5"/>
      <c r="E7" s="5"/>
      <c r="F7" s="5"/>
      <c r="G7" s="5"/>
      <c r="H7" s="5"/>
      <c r="I7" s="6"/>
    </row>
    <row r="8" spans="1:9" ht="15" customHeight="1">
      <c r="A8" s="4"/>
      <c r="B8" s="5"/>
      <c r="C8" s="5"/>
      <c r="D8" s="5"/>
      <c r="E8" s="5"/>
      <c r="F8" s="9" t="s">
        <v>0</v>
      </c>
      <c r="G8" s="42" t="s">
        <v>25</v>
      </c>
      <c r="H8" s="5"/>
      <c r="I8" s="6"/>
    </row>
    <row r="9" spans="1:9" ht="15" customHeight="1">
      <c r="A9" s="4"/>
      <c r="B9" s="5"/>
      <c r="C9" s="5"/>
      <c r="D9" s="5"/>
      <c r="E9" s="10" t="s">
        <v>4</v>
      </c>
      <c r="F9" s="11" t="s">
        <v>16</v>
      </c>
      <c r="G9" s="42" t="s">
        <v>26</v>
      </c>
      <c r="H9" s="5"/>
      <c r="I9" s="6"/>
    </row>
    <row r="10" spans="1:9" ht="15" customHeight="1">
      <c r="A10" s="4"/>
      <c r="B10" s="5"/>
      <c r="C10" s="5"/>
      <c r="D10" s="5"/>
      <c r="E10" s="10"/>
      <c r="F10" s="9" t="s">
        <v>1</v>
      </c>
      <c r="G10" s="42" t="s">
        <v>27</v>
      </c>
      <c r="H10" s="5"/>
      <c r="I10" s="6"/>
    </row>
    <row r="11" spans="1:9" ht="15" customHeight="1">
      <c r="A11" s="4"/>
      <c r="B11" s="5"/>
      <c r="C11" s="5"/>
      <c r="D11" s="5"/>
      <c r="E11" s="10"/>
      <c r="F11" s="9"/>
      <c r="G11" s="5"/>
      <c r="H11" s="5"/>
      <c r="I11" s="6"/>
    </row>
    <row r="12" spans="1:9" ht="15" customHeight="1">
      <c r="A12" s="4"/>
      <c r="B12" s="5"/>
      <c r="C12" s="5"/>
      <c r="D12" s="5"/>
      <c r="E12" s="10"/>
      <c r="F12" s="9" t="s">
        <v>0</v>
      </c>
      <c r="G12" s="42" t="s">
        <v>25</v>
      </c>
      <c r="H12" s="5"/>
      <c r="I12" s="6"/>
    </row>
    <row r="13" spans="1:9" ht="15" customHeight="1">
      <c r="A13" s="4"/>
      <c r="B13" s="5"/>
      <c r="C13" s="5"/>
      <c r="D13" s="5"/>
      <c r="E13" s="10" t="s">
        <v>5</v>
      </c>
      <c r="F13" s="9"/>
      <c r="G13" s="42" t="s">
        <v>28</v>
      </c>
      <c r="H13" s="5"/>
      <c r="I13" s="6"/>
    </row>
    <row r="14" spans="1:9" ht="15" customHeight="1">
      <c r="A14" s="4"/>
      <c r="B14" s="5"/>
      <c r="C14" s="5"/>
      <c r="D14" s="5"/>
      <c r="E14" s="10"/>
      <c r="F14" s="9" t="s">
        <v>1</v>
      </c>
      <c r="G14" s="41" t="s">
        <v>29</v>
      </c>
      <c r="H14" s="5"/>
      <c r="I14" s="6"/>
    </row>
    <row r="15" spans="1:9" ht="15" customHeight="1">
      <c r="A15" s="4"/>
      <c r="B15" s="5"/>
      <c r="C15" s="5"/>
      <c r="D15" s="5"/>
      <c r="E15" s="10"/>
      <c r="F15" s="9"/>
      <c r="G15" s="5"/>
      <c r="H15" s="5"/>
      <c r="I15" s="6"/>
    </row>
    <row r="16" spans="1:9" ht="15" customHeight="1">
      <c r="A16" s="4"/>
      <c r="B16" s="5"/>
      <c r="C16" s="5"/>
      <c r="D16" s="5"/>
      <c r="E16" s="10"/>
      <c r="F16" s="9"/>
      <c r="G16" s="5"/>
      <c r="H16" s="5"/>
      <c r="I16" s="6"/>
    </row>
    <row r="17" spans="1:9" ht="15" customHeight="1">
      <c r="A17" s="4"/>
      <c r="B17" s="5"/>
      <c r="C17" s="5"/>
      <c r="D17" s="5"/>
      <c r="E17" s="10"/>
      <c r="F17" s="9"/>
      <c r="G17" s="5"/>
      <c r="H17" s="5"/>
      <c r="I17" s="6"/>
    </row>
    <row r="18" spans="1:9" ht="15" customHeight="1">
      <c r="A18" s="4"/>
      <c r="B18" s="5"/>
      <c r="C18" s="5"/>
      <c r="D18" s="5"/>
      <c r="E18" s="5"/>
      <c r="F18" s="9"/>
      <c r="G18" s="5"/>
      <c r="H18" s="5"/>
      <c r="I18" s="6"/>
    </row>
    <row r="19" spans="1:9" ht="16.5" customHeight="1">
      <c r="A19" s="4"/>
      <c r="B19" s="5"/>
      <c r="C19" s="5"/>
      <c r="D19" s="5"/>
      <c r="E19" s="5"/>
      <c r="F19" s="5"/>
      <c r="G19" s="5"/>
      <c r="H19" s="5"/>
      <c r="I19" s="6"/>
    </row>
    <row r="20" spans="1:9" ht="22.5" customHeight="1">
      <c r="A20" s="4"/>
      <c r="B20" s="12" t="s">
        <v>7</v>
      </c>
      <c r="C20" s="12" t="s">
        <v>38</v>
      </c>
      <c r="D20" s="12"/>
      <c r="E20" s="12"/>
      <c r="F20" s="12"/>
      <c r="G20" s="12"/>
      <c r="H20" s="5"/>
      <c r="I20" s="6"/>
    </row>
    <row r="21" spans="1:9" ht="20.25" customHeight="1" thickBot="1">
      <c r="A21" s="4"/>
      <c r="B21" s="13"/>
      <c r="C21" s="13"/>
      <c r="D21" s="5"/>
      <c r="E21" s="5"/>
      <c r="F21" s="5"/>
      <c r="G21" s="5"/>
      <c r="H21" s="5"/>
      <c r="I21" s="6"/>
    </row>
    <row r="22" spans="1:9" ht="41.25" customHeight="1" thickTop="1" thickBot="1">
      <c r="A22" s="4"/>
      <c r="B22" s="51" t="s">
        <v>11</v>
      </c>
      <c r="C22" s="52"/>
      <c r="D22" s="45" t="s">
        <v>36</v>
      </c>
      <c r="E22" s="14" t="s">
        <v>22</v>
      </c>
      <c r="F22" s="33" t="s">
        <v>12</v>
      </c>
      <c r="G22" s="28" t="s">
        <v>33</v>
      </c>
      <c r="H22" s="15" t="s">
        <v>23</v>
      </c>
      <c r="I22" s="16"/>
    </row>
    <row r="23" spans="1:9" ht="44.25" customHeight="1" thickTop="1">
      <c r="A23" s="4"/>
      <c r="B23" s="50" t="s">
        <v>10</v>
      </c>
      <c r="C23" s="17" t="s">
        <v>8</v>
      </c>
      <c r="D23" s="18" t="str">
        <f>入札書!D23</f>
        <v>38kW×12月</v>
      </c>
      <c r="E23" s="19">
        <f>入札書!E23</f>
        <v>456</v>
      </c>
      <c r="F23" s="20" t="s">
        <v>13</v>
      </c>
      <c r="G23" s="38">
        <v>2345.67</v>
      </c>
      <c r="H23" s="37">
        <f>+E23*G23</f>
        <v>1069625.52</v>
      </c>
      <c r="I23" s="16"/>
    </row>
    <row r="24" spans="1:9" ht="44.25" customHeight="1">
      <c r="A24" s="4"/>
      <c r="B24" s="50"/>
      <c r="C24" s="17" t="s">
        <v>9</v>
      </c>
      <c r="D24" s="21"/>
      <c r="E24" s="22">
        <f>入札書!E24</f>
        <v>130459</v>
      </c>
      <c r="F24" s="20" t="s">
        <v>14</v>
      </c>
      <c r="G24" s="39">
        <v>23.45</v>
      </c>
      <c r="H24" s="37">
        <f>+E24*G24</f>
        <v>3059263.55</v>
      </c>
      <c r="I24" s="16"/>
    </row>
    <row r="25" spans="1:9" ht="44.25" customHeight="1">
      <c r="A25" s="4"/>
      <c r="B25" s="57" t="s">
        <v>10</v>
      </c>
      <c r="C25" s="17" t="s">
        <v>8</v>
      </c>
      <c r="D25" s="18" t="str">
        <f>入札書!D25</f>
        <v>29kW×12月</v>
      </c>
      <c r="E25" s="22">
        <f>入札書!E25</f>
        <v>348</v>
      </c>
      <c r="F25" s="20" t="s">
        <v>13</v>
      </c>
      <c r="G25" s="39">
        <v>2345.67</v>
      </c>
      <c r="H25" s="37">
        <f>+E25*G25</f>
        <v>816293.16</v>
      </c>
      <c r="I25" s="16"/>
    </row>
    <row r="26" spans="1:9" ht="44.25" customHeight="1" thickBot="1">
      <c r="A26" s="4"/>
      <c r="B26" s="58"/>
      <c r="C26" s="17" t="s">
        <v>9</v>
      </c>
      <c r="D26" s="21"/>
      <c r="E26" s="22">
        <f>入札書!E26</f>
        <v>90632</v>
      </c>
      <c r="F26" s="20" t="s">
        <v>14</v>
      </c>
      <c r="G26" s="40">
        <v>23.45</v>
      </c>
      <c r="H26" s="37">
        <f>+E26*G26</f>
        <v>2125320.4</v>
      </c>
      <c r="I26" s="16"/>
    </row>
    <row r="27" spans="1:9" ht="12.75" customHeight="1" thickTop="1">
      <c r="A27" s="4"/>
      <c r="B27" s="5"/>
      <c r="C27" s="5"/>
      <c r="D27" s="5"/>
      <c r="E27" s="5"/>
      <c r="F27" s="5"/>
      <c r="G27" s="5"/>
      <c r="H27" s="23"/>
      <c r="I27" s="6"/>
    </row>
    <row r="28" spans="1:9" ht="40.5" customHeight="1">
      <c r="A28" s="4"/>
      <c r="B28" s="54" t="s">
        <v>15</v>
      </c>
      <c r="C28" s="55"/>
      <c r="D28" s="55"/>
      <c r="E28" s="55"/>
      <c r="F28" s="55"/>
      <c r="G28" s="56"/>
      <c r="H28" s="36">
        <f>SUM(H23:H26)</f>
        <v>7070502.629999999</v>
      </c>
      <c r="I28" s="6"/>
    </row>
    <row r="29" spans="1:9" ht="15" customHeight="1">
      <c r="A29" s="4"/>
      <c r="B29" s="44" t="s">
        <v>32</v>
      </c>
      <c r="C29" s="24"/>
      <c r="D29" s="24"/>
      <c r="E29" s="24"/>
      <c r="F29" s="24"/>
      <c r="G29" s="24"/>
      <c r="H29" s="24"/>
      <c r="I29" s="25"/>
    </row>
    <row r="30" spans="1:9" ht="15" customHeight="1">
      <c r="A30" s="4"/>
      <c r="B30" s="24"/>
      <c r="C30" s="24"/>
      <c r="D30" s="24"/>
      <c r="E30" s="24"/>
      <c r="F30" s="24"/>
      <c r="G30" s="24"/>
      <c r="H30" s="24"/>
      <c r="I30" s="25"/>
    </row>
    <row r="31" spans="1:9" ht="15" customHeight="1">
      <c r="A31" s="4"/>
      <c r="B31" s="24"/>
      <c r="C31" s="24"/>
      <c r="D31" s="24"/>
      <c r="E31" s="24"/>
      <c r="F31" s="24"/>
      <c r="G31" s="24"/>
      <c r="H31" s="24"/>
      <c r="I31" s="25"/>
    </row>
    <row r="32" spans="1:9" ht="15" customHeight="1">
      <c r="A32" s="26"/>
      <c r="B32" s="12"/>
      <c r="C32" s="12"/>
      <c r="D32" s="12"/>
      <c r="E32" s="12"/>
      <c r="F32" s="12"/>
      <c r="G32" s="12"/>
      <c r="H32" s="12"/>
      <c r="I32" s="27"/>
    </row>
    <row r="33" spans="2:8" ht="12" customHeight="1"/>
    <row r="34" spans="2:8" ht="15.75" customHeight="1">
      <c r="B34" s="7" t="s">
        <v>6</v>
      </c>
      <c r="C34" s="5" t="s">
        <v>17</v>
      </c>
    </row>
    <row r="35" spans="2:8" ht="15.75" customHeight="1">
      <c r="B35" s="5"/>
      <c r="C35" s="5" t="s">
        <v>24</v>
      </c>
    </row>
    <row r="36" spans="2:8" ht="15.75" customHeight="1">
      <c r="B36" s="5"/>
      <c r="C36" s="43" t="s">
        <v>20</v>
      </c>
    </row>
    <row r="37" spans="2:8" ht="15.75" customHeight="1">
      <c r="B37" s="5"/>
      <c r="C37" s="34" t="s">
        <v>18</v>
      </c>
    </row>
    <row r="38" spans="2:8" ht="15.75" customHeight="1">
      <c r="C38" s="34" t="s">
        <v>37</v>
      </c>
    </row>
    <row r="39" spans="2:8" ht="30.75" customHeight="1">
      <c r="C39" s="53" t="s">
        <v>19</v>
      </c>
      <c r="D39" s="53"/>
      <c r="E39" s="53"/>
      <c r="F39" s="53"/>
      <c r="G39" s="53"/>
      <c r="H39" s="53"/>
    </row>
  </sheetData>
  <mergeCells count="6">
    <mergeCell ref="A2:I2"/>
    <mergeCell ref="B22:C22"/>
    <mergeCell ref="B23:B24"/>
    <mergeCell ref="B28:G28"/>
    <mergeCell ref="C39:H39"/>
    <mergeCell ref="B25:B26"/>
  </mergeCells>
  <phoneticPr fontId="2"/>
  <dataValidations count="1">
    <dataValidation imeMode="halfAlpha" allowBlank="1" showInputMessage="1" showErrorMessage="1" sqref="G23:G26"/>
  </dataValidations>
  <printOptions horizontalCentered="1" verticalCentered="1"/>
  <pageMargins left="0.98425196850393704" right="0.59055118110236227" top="0.78740157480314965" bottom="0.59055118110236227" header="0.51181102362204722" footer="0.51181102362204722"/>
  <pageSetup paperSize="9" scale="88" orientation="portrait" blackAndWhite="1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9"/>
  <sheetViews>
    <sheetView topLeftCell="A19" zoomScaleNormal="100" zoomScaleSheetLayoutView="100" workbookViewId="0">
      <selection activeCell="E24" sqref="E24"/>
    </sheetView>
  </sheetViews>
  <sheetFormatPr defaultColWidth="9" defaultRowHeight="12"/>
  <cols>
    <col min="1" max="1" width="1.26953125" style="1" customWidth="1"/>
    <col min="2" max="2" width="7" style="1" customWidth="1"/>
    <col min="3" max="3" width="13.08984375" style="1" customWidth="1"/>
    <col min="4" max="5" width="12.26953125" style="1" customWidth="1"/>
    <col min="6" max="6" width="7" style="1" customWidth="1"/>
    <col min="7" max="7" width="19.6328125" style="1" customWidth="1"/>
    <col min="8" max="8" width="23.6328125" style="1" customWidth="1"/>
    <col min="9" max="10" width="1.26953125" style="1" customWidth="1"/>
    <col min="11" max="16384" width="9" style="1"/>
  </cols>
  <sheetData>
    <row r="1" spans="1:9" ht="24" customHeight="1">
      <c r="A1" s="32"/>
      <c r="B1" s="2"/>
      <c r="C1" s="2"/>
      <c r="D1" s="2"/>
      <c r="E1" s="31"/>
      <c r="F1" s="2"/>
      <c r="G1" s="2"/>
      <c r="H1" s="2"/>
      <c r="I1" s="3"/>
    </row>
    <row r="2" spans="1:9" ht="24" customHeight="1">
      <c r="A2" s="47" t="s">
        <v>3</v>
      </c>
      <c r="B2" s="48"/>
      <c r="C2" s="48"/>
      <c r="D2" s="48"/>
      <c r="E2" s="48"/>
      <c r="F2" s="48"/>
      <c r="G2" s="48"/>
      <c r="H2" s="48"/>
      <c r="I2" s="49"/>
    </row>
    <row r="3" spans="1:9" ht="15" customHeight="1">
      <c r="A3" s="4"/>
      <c r="B3" s="5"/>
      <c r="C3" s="5"/>
      <c r="D3" s="5"/>
      <c r="E3" s="5"/>
      <c r="F3" s="5"/>
      <c r="G3" s="5"/>
      <c r="H3" s="5"/>
      <c r="I3" s="6"/>
    </row>
    <row r="4" spans="1:9" ht="15" customHeight="1">
      <c r="A4" s="4"/>
      <c r="B4" s="5"/>
      <c r="C4" s="5"/>
      <c r="D4" s="5"/>
      <c r="E4" s="5"/>
      <c r="F4" s="5"/>
      <c r="G4" s="5"/>
      <c r="H4" s="7" t="str">
        <f>記載例１!H4</f>
        <v>令和　７　年　８　月　25　日　　</v>
      </c>
      <c r="I4" s="8"/>
    </row>
    <row r="5" spans="1:9" ht="15" customHeight="1">
      <c r="A5" s="4"/>
      <c r="B5" s="5"/>
      <c r="C5" s="5"/>
      <c r="D5" s="5"/>
      <c r="E5" s="5"/>
      <c r="F5" s="5"/>
      <c r="G5" s="5"/>
      <c r="H5" s="5"/>
      <c r="I5" s="8"/>
    </row>
    <row r="6" spans="1:9" ht="15" customHeight="1">
      <c r="A6" s="4"/>
      <c r="B6" s="5" t="s">
        <v>21</v>
      </c>
      <c r="C6" s="5"/>
      <c r="D6" s="5"/>
      <c r="E6" s="5"/>
      <c r="F6" s="5"/>
      <c r="G6" s="5"/>
      <c r="H6" s="5"/>
      <c r="I6" s="6"/>
    </row>
    <row r="7" spans="1:9" ht="15" customHeight="1">
      <c r="A7" s="4"/>
      <c r="B7" s="5"/>
      <c r="C7" s="5"/>
      <c r="D7" s="5"/>
      <c r="E7" s="5"/>
      <c r="F7" s="5"/>
      <c r="G7" s="5"/>
      <c r="H7" s="5"/>
      <c r="I7" s="6"/>
    </row>
    <row r="8" spans="1:9" ht="15" customHeight="1">
      <c r="A8" s="4"/>
      <c r="B8" s="5"/>
      <c r="C8" s="5"/>
      <c r="D8" s="5"/>
      <c r="E8" s="5"/>
      <c r="F8" s="9" t="s">
        <v>0</v>
      </c>
      <c r="G8" s="42" t="s">
        <v>25</v>
      </c>
      <c r="H8" s="5"/>
      <c r="I8" s="6"/>
    </row>
    <row r="9" spans="1:9" ht="15" customHeight="1">
      <c r="A9" s="4"/>
      <c r="B9" s="5"/>
      <c r="C9" s="5"/>
      <c r="D9" s="5"/>
      <c r="E9" s="10" t="s">
        <v>4</v>
      </c>
      <c r="F9" s="11" t="s">
        <v>16</v>
      </c>
      <c r="G9" s="42" t="s">
        <v>26</v>
      </c>
      <c r="H9" s="5"/>
      <c r="I9" s="6"/>
    </row>
    <row r="10" spans="1:9" ht="15" customHeight="1">
      <c r="A10" s="4"/>
      <c r="B10" s="5"/>
      <c r="C10" s="5"/>
      <c r="D10" s="5"/>
      <c r="E10" s="10"/>
      <c r="F10" s="9" t="s">
        <v>1</v>
      </c>
      <c r="G10" s="42" t="s">
        <v>27</v>
      </c>
      <c r="H10" s="5"/>
      <c r="I10" s="6"/>
    </row>
    <row r="11" spans="1:9" ht="15" customHeight="1">
      <c r="A11" s="4"/>
      <c r="B11" s="5"/>
      <c r="C11" s="5"/>
      <c r="D11" s="5"/>
      <c r="E11" s="10"/>
      <c r="F11" s="9"/>
      <c r="G11" s="5"/>
      <c r="H11" s="5"/>
      <c r="I11" s="6"/>
    </row>
    <row r="12" spans="1:9" ht="15" customHeight="1">
      <c r="A12" s="4"/>
      <c r="B12" s="5"/>
      <c r="C12" s="5"/>
      <c r="D12" s="5"/>
      <c r="E12" s="10"/>
      <c r="F12" s="9" t="s">
        <v>0</v>
      </c>
      <c r="G12" s="42" t="s">
        <v>25</v>
      </c>
      <c r="H12" s="5"/>
      <c r="I12" s="6"/>
    </row>
    <row r="13" spans="1:9" ht="15" customHeight="1">
      <c r="A13" s="4"/>
      <c r="B13" s="5"/>
      <c r="C13" s="5"/>
      <c r="D13" s="5"/>
      <c r="E13" s="10" t="s">
        <v>5</v>
      </c>
      <c r="F13" s="9"/>
      <c r="G13" s="42" t="s">
        <v>28</v>
      </c>
      <c r="H13" s="5"/>
      <c r="I13" s="6"/>
    </row>
    <row r="14" spans="1:9" ht="15" customHeight="1">
      <c r="A14" s="4"/>
      <c r="B14" s="5"/>
      <c r="C14" s="5"/>
      <c r="D14" s="5"/>
      <c r="E14" s="10"/>
      <c r="F14" s="9" t="s">
        <v>1</v>
      </c>
      <c r="G14" s="41" t="s">
        <v>29</v>
      </c>
      <c r="H14" s="5"/>
      <c r="I14" s="6"/>
    </row>
    <row r="15" spans="1:9" ht="15" customHeight="1">
      <c r="A15" s="4"/>
      <c r="B15" s="5"/>
      <c r="C15" s="5"/>
      <c r="D15" s="5"/>
      <c r="E15" s="10"/>
      <c r="F15" s="9"/>
      <c r="G15" s="5"/>
      <c r="H15" s="5"/>
      <c r="I15" s="6"/>
    </row>
    <row r="16" spans="1:9" ht="15" customHeight="1">
      <c r="A16" s="4"/>
      <c r="B16" s="5"/>
      <c r="C16" s="5"/>
      <c r="D16" s="5"/>
      <c r="E16" s="10"/>
      <c r="F16" s="9" t="s">
        <v>0</v>
      </c>
      <c r="G16" s="42" t="s">
        <v>25</v>
      </c>
      <c r="H16" s="5"/>
      <c r="I16" s="6"/>
    </row>
    <row r="17" spans="1:9" ht="15" customHeight="1">
      <c r="A17" s="4"/>
      <c r="B17" s="5"/>
      <c r="C17" s="5"/>
      <c r="D17" s="5"/>
      <c r="E17" s="10" t="s">
        <v>2</v>
      </c>
      <c r="F17" s="9"/>
      <c r="G17" s="42" t="s">
        <v>28</v>
      </c>
      <c r="H17" s="5"/>
      <c r="I17" s="6"/>
    </row>
    <row r="18" spans="1:9" ht="15" customHeight="1">
      <c r="A18" s="4"/>
      <c r="B18" s="5"/>
      <c r="C18" s="5"/>
      <c r="D18" s="5"/>
      <c r="E18" s="5"/>
      <c r="F18" s="9" t="s">
        <v>1</v>
      </c>
      <c r="G18" s="41" t="s">
        <v>30</v>
      </c>
      <c r="H18" s="5"/>
      <c r="I18" s="6"/>
    </row>
    <row r="19" spans="1:9" ht="16.5" customHeight="1">
      <c r="A19" s="4"/>
      <c r="B19" s="5"/>
      <c r="C19" s="5"/>
      <c r="D19" s="5"/>
      <c r="E19" s="5"/>
      <c r="F19" s="5"/>
      <c r="G19" s="5"/>
      <c r="H19" s="5"/>
      <c r="I19" s="6"/>
    </row>
    <row r="20" spans="1:9" ht="22.5" customHeight="1">
      <c r="A20" s="4"/>
      <c r="B20" s="12" t="s">
        <v>7</v>
      </c>
      <c r="C20" s="12" t="s">
        <v>38</v>
      </c>
      <c r="D20" s="12"/>
      <c r="E20" s="12"/>
      <c r="F20" s="12"/>
      <c r="G20" s="12"/>
      <c r="H20" s="5"/>
      <c r="I20" s="6"/>
    </row>
    <row r="21" spans="1:9" ht="20.25" customHeight="1" thickBot="1">
      <c r="A21" s="4"/>
      <c r="B21" s="13"/>
      <c r="C21" s="13"/>
      <c r="D21" s="5"/>
      <c r="E21" s="5"/>
      <c r="F21" s="5"/>
      <c r="G21" s="5"/>
      <c r="H21" s="5"/>
      <c r="I21" s="6"/>
    </row>
    <row r="22" spans="1:9" ht="41.25" customHeight="1" thickTop="1" thickBot="1">
      <c r="A22" s="4"/>
      <c r="B22" s="51" t="s">
        <v>11</v>
      </c>
      <c r="C22" s="52"/>
      <c r="D22" s="45" t="s">
        <v>36</v>
      </c>
      <c r="E22" s="14" t="s">
        <v>22</v>
      </c>
      <c r="F22" s="33" t="s">
        <v>12</v>
      </c>
      <c r="G22" s="28" t="s">
        <v>33</v>
      </c>
      <c r="H22" s="15" t="s">
        <v>23</v>
      </c>
      <c r="I22" s="16"/>
    </row>
    <row r="23" spans="1:9" ht="44.25" customHeight="1" thickTop="1">
      <c r="A23" s="4"/>
      <c r="B23" s="50" t="s">
        <v>10</v>
      </c>
      <c r="C23" s="17" t="s">
        <v>8</v>
      </c>
      <c r="D23" s="18" t="str">
        <f>入札書!D23</f>
        <v>38kW×12月</v>
      </c>
      <c r="E23" s="19">
        <f>入札書!E23</f>
        <v>456</v>
      </c>
      <c r="F23" s="20" t="s">
        <v>13</v>
      </c>
      <c r="G23" s="38">
        <v>2345.67</v>
      </c>
      <c r="H23" s="37">
        <f>+E23*G23</f>
        <v>1069625.52</v>
      </c>
      <c r="I23" s="16"/>
    </row>
    <row r="24" spans="1:9" ht="44.25" customHeight="1">
      <c r="A24" s="4"/>
      <c r="B24" s="50"/>
      <c r="C24" s="17" t="s">
        <v>9</v>
      </c>
      <c r="D24" s="21"/>
      <c r="E24" s="22">
        <f>入札書!E24</f>
        <v>130459</v>
      </c>
      <c r="F24" s="20" t="s">
        <v>14</v>
      </c>
      <c r="G24" s="39">
        <v>23.45</v>
      </c>
      <c r="H24" s="37">
        <f>+E24*G24</f>
        <v>3059263.55</v>
      </c>
      <c r="I24" s="16"/>
    </row>
    <row r="25" spans="1:9" ht="44.25" customHeight="1">
      <c r="A25" s="4"/>
      <c r="B25" s="50" t="s">
        <v>10</v>
      </c>
      <c r="C25" s="17" t="s">
        <v>8</v>
      </c>
      <c r="D25" s="18" t="str">
        <f>入札書!D25</f>
        <v>29kW×12月</v>
      </c>
      <c r="E25" s="22">
        <f>入札書!E25</f>
        <v>348</v>
      </c>
      <c r="F25" s="20" t="s">
        <v>13</v>
      </c>
      <c r="G25" s="39">
        <v>2345.67</v>
      </c>
      <c r="H25" s="37">
        <f>+E25*G25</f>
        <v>816293.16</v>
      </c>
      <c r="I25" s="16"/>
    </row>
    <row r="26" spans="1:9" ht="44.25" customHeight="1" thickBot="1">
      <c r="A26" s="4"/>
      <c r="B26" s="50"/>
      <c r="C26" s="17" t="s">
        <v>9</v>
      </c>
      <c r="D26" s="21"/>
      <c r="E26" s="22">
        <f>入札書!E26</f>
        <v>90632</v>
      </c>
      <c r="F26" s="20" t="s">
        <v>14</v>
      </c>
      <c r="G26" s="40">
        <v>23.45</v>
      </c>
      <c r="H26" s="37">
        <f>+E26*G26</f>
        <v>2125320.4</v>
      </c>
      <c r="I26" s="16"/>
    </row>
    <row r="27" spans="1:9" ht="12.75" customHeight="1" thickTop="1">
      <c r="A27" s="4"/>
      <c r="B27" s="5"/>
      <c r="C27" s="5"/>
      <c r="D27" s="5"/>
      <c r="E27" s="5"/>
      <c r="F27" s="5"/>
      <c r="G27" s="5"/>
      <c r="H27" s="23"/>
      <c r="I27" s="6"/>
    </row>
    <row r="28" spans="1:9" ht="40.5" customHeight="1">
      <c r="A28" s="4"/>
      <c r="B28" s="54" t="s">
        <v>15</v>
      </c>
      <c r="C28" s="55"/>
      <c r="D28" s="55"/>
      <c r="E28" s="55"/>
      <c r="F28" s="55"/>
      <c r="G28" s="56"/>
      <c r="H28" s="36">
        <f>SUM(H23:H26)</f>
        <v>7070502.629999999</v>
      </c>
      <c r="I28" s="6"/>
    </row>
    <row r="29" spans="1:9" ht="15" customHeight="1">
      <c r="A29" s="4"/>
      <c r="B29" s="44" t="s">
        <v>32</v>
      </c>
      <c r="C29" s="24"/>
      <c r="D29" s="24"/>
      <c r="E29" s="24"/>
      <c r="F29" s="24"/>
      <c r="G29" s="24"/>
      <c r="H29" s="24"/>
      <c r="I29" s="25"/>
    </row>
    <row r="30" spans="1:9" ht="15" customHeight="1">
      <c r="A30" s="4"/>
      <c r="B30" s="24"/>
      <c r="C30" s="24"/>
      <c r="D30" s="24"/>
      <c r="E30" s="24"/>
      <c r="F30" s="24"/>
      <c r="G30" s="24"/>
      <c r="H30" s="24"/>
      <c r="I30" s="25"/>
    </row>
    <row r="31" spans="1:9" ht="15" customHeight="1">
      <c r="A31" s="4"/>
      <c r="B31" s="24"/>
      <c r="C31" s="24"/>
      <c r="D31" s="24"/>
      <c r="E31" s="24"/>
      <c r="F31" s="24"/>
      <c r="G31" s="24"/>
      <c r="H31" s="24"/>
      <c r="I31" s="25"/>
    </row>
    <row r="32" spans="1:9" ht="15" customHeight="1">
      <c r="A32" s="26"/>
      <c r="B32" s="12"/>
      <c r="C32" s="12"/>
      <c r="D32" s="12"/>
      <c r="E32" s="12"/>
      <c r="F32" s="12"/>
      <c r="G32" s="12"/>
      <c r="H32" s="12"/>
      <c r="I32" s="27"/>
    </row>
    <row r="33" spans="2:8" ht="12" customHeight="1"/>
    <row r="34" spans="2:8" ht="15.75" customHeight="1">
      <c r="B34" s="7" t="s">
        <v>6</v>
      </c>
      <c r="C34" s="5" t="s">
        <v>17</v>
      </c>
    </row>
    <row r="35" spans="2:8" ht="15.75" customHeight="1">
      <c r="B35" s="5"/>
      <c r="C35" s="5" t="s">
        <v>24</v>
      </c>
    </row>
    <row r="36" spans="2:8" ht="15.75" customHeight="1">
      <c r="B36" s="5"/>
      <c r="C36" s="43" t="s">
        <v>20</v>
      </c>
    </row>
    <row r="37" spans="2:8" ht="15.75" customHeight="1">
      <c r="B37" s="5"/>
      <c r="C37" s="34" t="s">
        <v>18</v>
      </c>
    </row>
    <row r="38" spans="2:8" ht="15.75" customHeight="1">
      <c r="C38" s="34" t="s">
        <v>37</v>
      </c>
    </row>
    <row r="39" spans="2:8" ht="30.75" customHeight="1">
      <c r="C39" s="53" t="s">
        <v>19</v>
      </c>
      <c r="D39" s="53"/>
      <c r="E39" s="53"/>
      <c r="F39" s="53"/>
      <c r="G39" s="53"/>
      <c r="H39" s="53"/>
    </row>
  </sheetData>
  <mergeCells count="6">
    <mergeCell ref="C39:H39"/>
    <mergeCell ref="A2:I2"/>
    <mergeCell ref="B22:C22"/>
    <mergeCell ref="B23:B24"/>
    <mergeCell ref="B25:B26"/>
    <mergeCell ref="B28:G28"/>
  </mergeCells>
  <phoneticPr fontId="2"/>
  <dataValidations count="1">
    <dataValidation imeMode="halfAlpha" allowBlank="1" showInputMessage="1" showErrorMessage="1" sqref="G23:G26"/>
  </dataValidations>
  <printOptions horizontalCentered="1" verticalCentered="1"/>
  <pageMargins left="0.98425196850393704" right="0.59055118110236227" top="0.78740157480314965" bottom="0.59055118110236227" header="0.51181102362204722" footer="0.51181102362204722"/>
  <pageSetup paperSize="9" scale="88" orientation="portrait" blackAndWhite="1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</vt:lpstr>
      <vt:lpstr>記載例１</vt:lpstr>
      <vt:lpstr>記載例２</vt:lpstr>
      <vt:lpstr>記載例３</vt:lpstr>
      <vt:lpstr>記載例１!Print_Area</vt:lpstr>
      <vt:lpstr>記載例２!Print_Area</vt:lpstr>
      <vt:lpstr>記載例３!Print_Area</vt:lpstr>
      <vt:lpstr>入札書!Print_Area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髙橋＿聖仁</dc:creator>
  <cp:keywords/>
  <dc:description/>
  <cp:lastModifiedBy>今井＿裕貴</cp:lastModifiedBy>
  <cp:revision>0</cp:revision>
  <cp:lastPrinted>2025-07-10T05:30:37Z</cp:lastPrinted>
  <dcterms:created xsi:type="dcterms:W3CDTF">1601-01-01T00:00:00Z</dcterms:created>
  <dcterms:modified xsi:type="dcterms:W3CDTF">2025-07-10T05:30:48Z</dcterms:modified>
  <cp:category/>
</cp:coreProperties>
</file>